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купки\план\2015\"/>
    </mc:Choice>
  </mc:AlternateContent>
  <bookViews>
    <workbookView xWindow="-15" yWindow="4080" windowWidth="15390" windowHeight="4365"/>
  </bookViews>
  <sheets>
    <sheet name="План  (2)" sheetId="6" r:id="rId1"/>
  </sheets>
  <definedNames>
    <definedName name="_xlnm._FilterDatabase" localSheetId="0" hidden="1">'План  (2)'!$A$22:$Q$89</definedName>
  </definedNames>
  <calcPr calcId="152511" refMode="R1C1"/>
</workbook>
</file>

<file path=xl/calcChain.xml><?xml version="1.0" encoding="utf-8"?>
<calcChain xmlns="http://schemas.openxmlformats.org/spreadsheetml/2006/main">
  <c r="A86" i="6" l="1"/>
</calcChain>
</file>

<file path=xl/sharedStrings.xml><?xml version="1.0" encoding="utf-8"?>
<sst xmlns="http://schemas.openxmlformats.org/spreadsheetml/2006/main" count="709" uniqueCount="247">
  <si>
    <t>УТВЕРЖДАЮ:</t>
  </si>
  <si>
    <t>ГОДОВОЙ ПЛАН ЗАКУПКИ ТОВАРОВ, РАБОТ, УСЛУГ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</si>
  <si>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</si>
  <si>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</si>
  <si>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</si>
  <si>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</si>
  <si>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</si>
  <si>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</si>
  <si>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</si>
  <si>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</si>
  <si>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</si>
  <si>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</si>
  <si>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</si>
  <si>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</si>
  <si>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</si>
  <si>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</si>
  <si>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</si>
  <si>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Ед. изм.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</si>
  <si>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</si>
  <si>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</si>
  <si>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</si>
  <si>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</si>
  <si>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</si>
  <si>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</si>
  <si>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</si>
  <si>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код по ОКАТО</t>
  </si>
  <si>
    <t>да/нет</t>
  </si>
  <si>
    <t>нет</t>
  </si>
  <si>
    <t>Генеральный директор ООО "ТСБ"</t>
  </si>
  <si>
    <t>________________А.Н.Слепов</t>
  </si>
  <si>
    <t>МО г.о Балашиха</t>
  </si>
  <si>
    <t>закупка у единого поставщика</t>
  </si>
  <si>
    <t>Сведения о начальной (максимальной) цене договора (цене лота) тыс. руб.</t>
  </si>
  <si>
    <t>1. Наличие применяемых спец. препаратов и средств. 2. Наличие санитарно- эпидемиологического заключения.</t>
  </si>
  <si>
    <t>м2</t>
  </si>
  <si>
    <t>условная единица</t>
  </si>
  <si>
    <t>шт.</t>
  </si>
  <si>
    <t>Открытый запрос предложений</t>
  </si>
  <si>
    <t>По требованию</t>
  </si>
  <si>
    <t>человек</t>
  </si>
  <si>
    <t>Медосмотр сотрудников организации</t>
  </si>
  <si>
    <t>Лицензия на осуществление медицинской деятельности. Наличие помещений для проведения медосмотров</t>
  </si>
  <si>
    <t>05.2014 г.</t>
  </si>
  <si>
    <t>Наличие товара на складе. Соответствие ГОСТу</t>
  </si>
  <si>
    <t>Наличие товара на складе. Соответствие  ГОСТу, ТУ</t>
  </si>
  <si>
    <t xml:space="preserve">По действующ.
нормативным актам
</t>
  </si>
  <si>
    <t>Добровольное медицинское страхование</t>
  </si>
  <si>
    <t>Приобретение новогодних подарков для детей сотрудников предприятия</t>
  </si>
  <si>
    <t>Юридические услуги</t>
  </si>
  <si>
    <t>СПС КонсультантПлюс: Версия Проф Сеть</t>
  </si>
  <si>
    <t>Доступ к сети Интернет</t>
  </si>
  <si>
    <t>Закупка расходных материалов для принтеров/ксероксов</t>
  </si>
  <si>
    <t>Общество с ограниченной ответственностью "Тепловые сети Балашихи", ООО "ТСБ"</t>
  </si>
  <si>
    <t xml:space="preserve"> ooo_tsb@mail.ru</t>
  </si>
  <si>
    <t>143910, г.Балашиха Московской области, ул. Свердлова, д.12</t>
  </si>
  <si>
    <t>8(495)523-90-92</t>
  </si>
  <si>
    <t>Услуги связи</t>
  </si>
  <si>
    <t>Услуги сотовой связи</t>
  </si>
  <si>
    <t>Транспортировка газа</t>
  </si>
  <si>
    <t>J:66.03.1</t>
  </si>
  <si>
    <t>K:74.11</t>
  </si>
  <si>
    <t>K:7411000</t>
  </si>
  <si>
    <t>DA:15.84.2</t>
  </si>
  <si>
    <t>D:1543950</t>
  </si>
  <si>
    <t>E:41.00</t>
  </si>
  <si>
    <t>E:4110000</t>
  </si>
  <si>
    <t xml:space="preserve">По действующ.
нормативным актам. Пролонгация договора
</t>
  </si>
  <si>
    <t>E:40.20</t>
  </si>
  <si>
    <t>E:4020000</t>
  </si>
  <si>
    <t>Закупка газа</t>
  </si>
  <si>
    <t>11.2015 г.</t>
  </si>
  <si>
    <t>G:5110202</t>
  </si>
  <si>
    <t>I:64.20.</t>
  </si>
  <si>
    <t>I:6420000</t>
  </si>
  <si>
    <t>K:72.20</t>
  </si>
  <si>
    <t>K:7249000</t>
  </si>
  <si>
    <t>I:64.20.11</t>
  </si>
  <si>
    <t>I:6420090</t>
  </si>
  <si>
    <t>K:7260016</t>
  </si>
  <si>
    <t>DE:21.23</t>
  </si>
  <si>
    <t>D:2101511</t>
  </si>
  <si>
    <t>DL:30</t>
  </si>
  <si>
    <t>K:74.70.3</t>
  </si>
  <si>
    <t>N:8513100</t>
  </si>
  <si>
    <t>DL:31.62.9</t>
  </si>
  <si>
    <t>G:5262410</t>
  </si>
  <si>
    <t>Профилактическое сервисное обслуживания или ремонт установок кондиционирования</t>
  </si>
  <si>
    <t>Наличие специализированного оборудования и технических специалистов по обслуживанию кондиционеров</t>
  </si>
  <si>
    <t>N:85.11.1</t>
  </si>
  <si>
    <t>06.2015 г.</t>
  </si>
  <si>
    <t>12.2015 г.</t>
  </si>
  <si>
    <t>02.2015 г.</t>
  </si>
  <si>
    <t>12.2014 г.</t>
  </si>
  <si>
    <t>09.2014 г.</t>
  </si>
  <si>
    <t xml:space="preserve">
 055
</t>
  </si>
  <si>
    <t>Закупка бумаги  офисной</t>
  </si>
  <si>
    <t>По действующ.
нормативным актам.</t>
  </si>
  <si>
    <t xml:space="preserve">По действующ.
нормативным актам
</t>
  </si>
  <si>
    <t xml:space="preserve">Закупка э/энергии </t>
  </si>
  <si>
    <t>КВ/ч</t>
  </si>
  <si>
    <t>Выполнение работ по дератизации и дезинсекции объектов организации</t>
  </si>
  <si>
    <t>К:742420</t>
  </si>
  <si>
    <t>КА:74.20.4</t>
  </si>
  <si>
    <t>DG:24.11</t>
  </si>
  <si>
    <t>D:2411131</t>
  </si>
  <si>
    <t>Закупка газов (кислород , ацетилен)</t>
  </si>
  <si>
    <t>01.2015 г.</t>
  </si>
  <si>
    <t>Поверка средств измерения</t>
  </si>
  <si>
    <t xml:space="preserve">на  2015 год  </t>
  </si>
  <si>
    <t>12.2016 г.</t>
  </si>
  <si>
    <t xml:space="preserve">09.2016 г. </t>
  </si>
  <si>
    <t>03.2015 г.</t>
  </si>
  <si>
    <t>03.2016 г.</t>
  </si>
  <si>
    <t>да</t>
  </si>
  <si>
    <t>05.2015 г.</t>
  </si>
  <si>
    <t>Сопровождение 1С "Предприятие"</t>
  </si>
  <si>
    <t>По действующ.
нормативным актам
пролонгация договора</t>
  </si>
  <si>
    <t>H: 55.30</t>
  </si>
  <si>
    <t>H: 5520000</t>
  </si>
  <si>
    <t>Предоставление зала для проведения мероприятия</t>
  </si>
  <si>
    <t>Согласно предварительному заказу</t>
  </si>
  <si>
    <t>09.2015 г.</t>
  </si>
  <si>
    <t xml:space="preserve">Экскурсионная поездка выходного дня  </t>
  </si>
  <si>
    <t>10.2015 г.</t>
  </si>
  <si>
    <t>08.2015 г.</t>
  </si>
  <si>
    <t>05.2016 г.</t>
  </si>
  <si>
    <t>Разработка проектной документации на реконструкцию части котельной №1 с котлами ТВГМ-30</t>
  </si>
  <si>
    <t>Разработка проекта реконструкции ЦТП № 3/24</t>
  </si>
  <si>
    <t>Разработка проекта реконструкции ЦТП №9/20</t>
  </si>
  <si>
    <t>Разработка проекта реконструкции ЦТП № 2/17</t>
  </si>
  <si>
    <t>Реконструкция магистральной теплотрассы котельной №1 от ТК-15б до у.м.№3 ул. Некрасова, применяемые трубопроводы - сталь в ППУ изоляции 2Ø219, L=150м</t>
  </si>
  <si>
    <t>К: 74.2</t>
  </si>
  <si>
    <t>Наличие специалистов. Свидейтельство СРО. Согласно техническому заданию.</t>
  </si>
  <si>
    <t>04.2015 г.</t>
  </si>
  <si>
    <t>Наличие специализированного оборудования и технических специалистов для ремонта. Свидейтельство СРО. Согласно техническому заданию.</t>
  </si>
  <si>
    <t>07.2015 г.</t>
  </si>
  <si>
    <t>I:64.20.4</t>
  </si>
  <si>
    <t>I:6420019</t>
  </si>
  <si>
    <t>IA: 63.30.4</t>
  </si>
  <si>
    <t>I:6350124</t>
  </si>
  <si>
    <t>Отпуск питьевой воды из системы водопровода г. Балашиха по водопроводным вводам и прием сточных вод в систему канализации по выпускам (котельная № 1)</t>
  </si>
  <si>
    <t>Отпуск питьевой воды из системы водопровода г. Балашиха по водопроводным вводам и прием сточных вод в систему канализации по выпускам (котельная № 3)</t>
  </si>
  <si>
    <t>Отпуск питьевой воды из системы водопровода г. Балашиха по водопроводным вводам и прием сточных вод в систему канализации по выпускам (котельная № 4)</t>
  </si>
  <si>
    <t>Отпуск питьевой воды из системы водопровода г. Балашиха по водопроводным вводам и прием сточных вод в систему канализации по выпускам (котельная № 7)</t>
  </si>
  <si>
    <t>Отпуск питьевой воды из системы водопровода г. Балашиха по водопроводным вводам и прием сточных вод в систему канализации по выпускам (котельная № 8)</t>
  </si>
  <si>
    <t>Отпуск питьевой воды из системы водопровода г. Балашиха по водопроводным вводам и прием сточных вод в систему канализации по выпускам (котельная № 11)</t>
  </si>
  <si>
    <t>Отпуск питьевой воды из системы водопровода г. Балашиха по водопроводным вводам и прием сточных вод в систему канализации по выпускам (котельная № 12)</t>
  </si>
  <si>
    <t>Отпуск питьевой воды из системы водопровода г. Балашиха по водопроводным вводам и прием сточных вод в систему канализации по выпускам (котельная № 13)</t>
  </si>
  <si>
    <t>Отпуск питьевой воды из системы водопровода г. Балашиха по водопроводным вводам и прием сточных вод в систему канализации по выпускам (административное здание)</t>
  </si>
  <si>
    <t>I:6050012</t>
  </si>
  <si>
    <t>Розничная покупка автомобильного бензина  и ДТ (ГОСТ Р51105-97, ГОСТ Р51866-2002 и ГОСТ Р52368-2005) через автозаправочные станции</t>
  </si>
  <si>
    <t>Открытый запрос ценовых предложений</t>
  </si>
  <si>
    <t xml:space="preserve">Замена теплообменника ГВС с обвязкой, замена регуляторов температуры и расхода, замена трубопроводов, включая трубопроводы холодного водоснабжения в ЦТП №3/24. Замена насосов ХВС (3 шт. - 7,5 кВт) в ЦТП №3/24 Автоматизация ЦТП № 3/24: замена автоматики управления работой насосов, замена автоматики регулирования ЦТП, установка узла учета тепловой энергии и теплоносителя, проведение пусконаладочных работ </t>
  </si>
  <si>
    <t xml:space="preserve">Замена теплообменника отопления и ГВС с обвязкой, замена регуляторов температуры и расхода, замена трубопроводов, включая трубопроводы холодного водоснабжения в ЦТП №9/2.Замена насосов ХВС (3шт.-11кВт), ГВС(2шт.-7,5кВт) и отопления (2шт.-22кВт) в ЦТП №9/20.Автоматизация ЦТП №9/20: замена автоматики управления работой насосов, замена автоматики регулирования ЦТП, установка узла учета тепловой энергии и теплоносителя, проведение пусконаладочных работ </t>
  </si>
  <si>
    <t xml:space="preserve">Замена теплообменников отопления и ГВС с обвязкой, замена регуляторов температуры и расхода, замена трубопроводов в ЦТП№2/17.Замена насосов отопления (3шт.-11кВт), ГВС (3шт.-7,5 кВт) и подпитки в ЦТП№2/17. Автоматизация ЦТП № 2/17: замена автоматики управления работой насосов, замена автоматики регулирования ЦТП, установка узла учета тепловой энергии и теплоносителя, проведение пусконаладочных работ </t>
  </si>
  <si>
    <t>Замена насосов ХВС (3 шт.-15кВт), ГВС (2шт.-5,5кВт), подмеса (1шт.-11кВт), технологических трубопроводов в ЦТП №35.Автоматизация ЦТП №35: замена силового оборудования, автоматики управления насосов, установка узла учета тепловой энергии и теплоносителя, проведение пусконаладочных работ.</t>
  </si>
  <si>
    <t>Замена насосов ХВС (3 шт.-30кВт), ГВС (2 шт.-15кВт), замена трубопроводов ХВС, трубопроводов ГВС (частично), трубопроводов сетевой воды (частично) с арматурой в ЦТП №2/26. Автоматизация ЦТП №2/26: автоматики управления насосов, установка узла учета тепловой энергии и теплоносителя, проведение пусконаладочных работ, ремонт освещения</t>
  </si>
  <si>
    <t>Замена насосов ХВС (3 шт.-30кВт), ГВС (2шт.-7,5кВт), замена трубопроводов ХВС, трубопроводов ГВС (частично), трубопроводов сетевой воды (частично) с арматурой  в ЦТП №7/27. Автоматизация ЦТП №7/27: замена силового оборудования, автоматики управления насосов, установка узла учета тепловой энергии и теплоносителя, проведение пусконаладочных работ</t>
  </si>
  <si>
    <t>Закупка шаровых кранов</t>
  </si>
  <si>
    <t>Корпус кранов  нержавеющая сталь 12х18н10т</t>
  </si>
  <si>
    <t>01.2015.г</t>
  </si>
  <si>
    <t>Закупка асфальтовой смеси</t>
  </si>
  <si>
    <t>Гост</t>
  </si>
  <si>
    <t>Закупка почвогрута</t>
  </si>
  <si>
    <t>ТУ</t>
  </si>
  <si>
    <t>Закупка соли</t>
  </si>
  <si>
    <t>Гост , ТУ</t>
  </si>
  <si>
    <t>Ремонт и техническое обслуживание слаботочных систем</t>
  </si>
  <si>
    <t>Наличие специализированного оборудования и персонала по обслуживанию слаботочных систем</t>
  </si>
  <si>
    <t>Аттестат,аккредитации на право аттестации методик измерений относящихся к сфере  государственного регулирования обеспечения единства измерений</t>
  </si>
  <si>
    <r>
      <t xml:space="preserve">Поставка запасных частей, </t>
    </r>
    <r>
      <rPr>
        <sz val="9"/>
        <color rgb="FF000000"/>
        <rFont val="Times New Roman"/>
        <family val="1"/>
        <charset val="204"/>
      </rPr>
      <t>материалов и принадлежностей (агрегатов) к автомобильной технике</t>
    </r>
  </si>
  <si>
    <t xml:space="preserve">да </t>
  </si>
  <si>
    <t>K-74.60</t>
  </si>
  <si>
    <t>K-7492060</t>
  </si>
  <si>
    <t>Услуи охраны</t>
  </si>
  <si>
    <t>Наличие лицензии</t>
  </si>
  <si>
    <t>02.2016 г.</t>
  </si>
  <si>
    <t>04.2015</t>
  </si>
  <si>
    <t>По действующ.
нормативным актам
Пролонгация договора</t>
  </si>
  <si>
    <t>D:3020365</t>
  </si>
  <si>
    <t>F:4530000</t>
  </si>
  <si>
    <t>F:4521126</t>
  </si>
  <si>
    <t>F:45.21.4</t>
  </si>
  <si>
    <t>D:3513298</t>
  </si>
  <si>
    <t>DK: 29.13</t>
  </si>
  <si>
    <t>D: 2699870</t>
  </si>
  <si>
    <t>DI: 26.82.3</t>
  </si>
  <si>
    <t>CA: 10.30.1</t>
  </si>
  <si>
    <t>C: 1030119</t>
  </si>
  <si>
    <t>CA: 14.40</t>
  </si>
  <si>
    <t>C: 1422102</t>
  </si>
  <si>
    <t>GA: 52.46.7</t>
  </si>
  <si>
    <t>FA : 45.3</t>
  </si>
  <si>
    <t>K: 7492050</t>
  </si>
  <si>
    <t>Модернизация узла учета котельной № 7 (замена счетчика газа)</t>
  </si>
  <si>
    <t>Модернизация узла учета котельной № 8 (установка диффманометра  на счетчик газа и установка индикатора перепада давления на фильтр)</t>
  </si>
  <si>
    <t>FA: 45.34</t>
  </si>
  <si>
    <t>F: 4530780</t>
  </si>
  <si>
    <t>D: 3400000</t>
  </si>
  <si>
    <t>D: 34.30</t>
  </si>
  <si>
    <t>12.2017 г.</t>
  </si>
  <si>
    <t>Размещение отходов IV класса опасности</t>
  </si>
  <si>
    <t xml:space="preserve"> Разрешения на вывоз отходов.  Наличие и спец. техники</t>
  </si>
  <si>
    <t>O-90.0</t>
  </si>
  <si>
    <t>O-9319000</t>
  </si>
  <si>
    <t>Открытый запрос  предложений</t>
  </si>
  <si>
    <t xml:space="preserve">E:40.1 </t>
  </si>
  <si>
    <t>E:4010000</t>
  </si>
  <si>
    <t>Соответствие ГОСТу, созласно ТЗ</t>
  </si>
  <si>
    <t>К: 742000</t>
  </si>
  <si>
    <t>DK:29.23</t>
  </si>
  <si>
    <t>Согласно техническому заданию</t>
  </si>
  <si>
    <t>Наличие у участника размещения закупки действующей на день окончания предоставления услуг лицензии на туристическую деятельность.3</t>
  </si>
  <si>
    <t xml:space="preserve">По действующ.
нормативным актам. Пролонгация  договора
</t>
  </si>
  <si>
    <t>GA:50.50</t>
  </si>
  <si>
    <t>D:3430334</t>
  </si>
  <si>
    <t>FA:45.3</t>
  </si>
  <si>
    <t>Наличие специализированного оборудования и технических специалистов для ремонта. Свидетельство СРО. Согласно техническому заданию.</t>
  </si>
  <si>
    <t>Наличие специалистов. Свидетельство СРО. Согласно техническому заданию.</t>
  </si>
  <si>
    <t>01.2015. г.</t>
  </si>
  <si>
    <t>12.2015. г.</t>
  </si>
  <si>
    <t xml:space="preserve">Закупка щебень, раствор, бетон </t>
  </si>
  <si>
    <t>Аттестат акредитации на право поверки средств измирений</t>
  </si>
  <si>
    <t>Аттестат, аккредитации на право аттестации методик измерений относящихся к сфере  государственного регулирования обеспечения единства измерений</t>
  </si>
  <si>
    <t>наличие на складе, поставка по заявкам</t>
  </si>
  <si>
    <t>DB:18.21</t>
  </si>
  <si>
    <t>D:1816000</t>
  </si>
  <si>
    <t xml:space="preserve">Закупка спецодежды </t>
  </si>
  <si>
    <t>Согласно требования техники безопасности и охраны труда</t>
  </si>
  <si>
    <t>открытый запрос ценовых  предложений</t>
  </si>
  <si>
    <t>D:2420000</t>
  </si>
  <si>
    <t>Закупка ГСМ (масла, растворители, охл. жидкости и т.д.)</t>
  </si>
  <si>
    <t>Наличие товара на складе. Согласно заявки ( ГОСТу , ТУ )</t>
  </si>
  <si>
    <t>Закупка у единственного поставщика</t>
  </si>
  <si>
    <t>J:6611030</t>
  </si>
  <si>
    <t>N:8511030</t>
  </si>
  <si>
    <t>Открытый аукцион в электронной форме</t>
  </si>
  <si>
    <t>Открытый конкурс</t>
  </si>
  <si>
    <t>С:1413020</t>
  </si>
  <si>
    <t>Открытый запрос ценовых предложений в электронной форме</t>
  </si>
  <si>
    <t>DG:23.20</t>
  </si>
  <si>
    <t>2012</t>
  </si>
  <si>
    <t>2010</t>
  </si>
  <si>
    <t>1000 м3</t>
  </si>
  <si>
    <t>E:40.20.20</t>
  </si>
  <si>
    <t>"25"  декабря 2014 года</t>
  </si>
  <si>
    <t>Отпуск питьевой воды из системы водопровода г. Балашиха по водопроводным вводам и прием сточных вод в систему канализации по выпускам (котельная №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</si>
</sst>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&quot;     &quot;"/>
    <numFmt numFmtId="165" formatCode="0&quot;   &quot;"/>
    <numFmt numFmtId="166" formatCode="0.000"/>
    <numFmt numFmtId="168" formatCode="0.0"/>
    <numFmt numFmtId="170" formatCode="_-* #,##0_р_._-;\-* #,##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"/>
      <family val="2"/>
      <charset val="1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color theme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2"/>
      <charset val="1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</cellStyleXfs>
  <cellXfs count="180">
    <xf numFmtId="0" fontId="0" fillId="0" borderId="0" xfId="0"/>
    <xf numFmtId="0" fontId="5" fillId="3" borderId="12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7" fillId="3" borderId="12" xfId="2" applyNumberFormat="1" applyFont="1" applyFill="1" applyBorder="1" applyAlignment="1">
      <alignment horizontal="center" vertical="center" wrapText="1"/>
    </xf>
    <xf numFmtId="0" fontId="5" fillId="4" borderId="1" xfId="4" applyFont="1" applyFill="1" applyBorder="1" applyAlignment="1">
      <alignment horizontal="center" vertical="center" wrapText="1"/>
    </xf>
    <xf numFmtId="0" fontId="5" fillId="4" borderId="5" xfId="4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1" fontId="7" fillId="4" borderId="1" xfId="4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/>
    </xf>
    <xf numFmtId="0" fontId="7" fillId="3" borderId="15" xfId="2" applyNumberFormat="1" applyFont="1" applyFill="1" applyBorder="1" applyAlignment="1">
      <alignment horizontal="center" vertical="center" wrapText="1"/>
    </xf>
    <xf numFmtId="1" fontId="7" fillId="3" borderId="15" xfId="2" applyNumberFormat="1" applyFont="1" applyFill="1" applyBorder="1" applyAlignment="1">
      <alignment horizontal="center" vertical="center" wrapText="1"/>
    </xf>
    <xf numFmtId="0" fontId="7" fillId="3" borderId="16" xfId="2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3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" fontId="7" fillId="3" borderId="1" xfId="2" applyNumberFormat="1" applyFont="1" applyFill="1" applyBorder="1" applyAlignment="1">
      <alignment horizontal="center" vertical="center" wrapText="1"/>
    </xf>
    <xf numFmtId="1" fontId="7" fillId="3" borderId="12" xfId="2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" fontId="7" fillId="3" borderId="16" xfId="2" applyNumberFormat="1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7" fillId="3" borderId="5" xfId="2" applyNumberFormat="1" applyFont="1" applyFill="1" applyBorder="1" applyAlignment="1">
      <alignment horizontal="center" vertical="center" wrapText="1"/>
    </xf>
    <xf numFmtId="0" fontId="7" fillId="3" borderId="5" xfId="2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4" borderId="1" xfId="4" applyNumberFormat="1" applyFont="1" applyFill="1" applyBorder="1" applyAlignment="1">
      <alignment horizontal="center" vertical="center" wrapText="1"/>
    </xf>
    <xf numFmtId="0" fontId="7" fillId="4" borderId="1" xfId="4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49" fontId="2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" fontId="7" fillId="3" borderId="17" xfId="2" applyNumberFormat="1" applyFont="1" applyFill="1" applyBorder="1" applyAlignment="1">
      <alignment horizontal="center" vertical="center" wrapText="1"/>
    </xf>
    <xf numFmtId="0" fontId="7" fillId="3" borderId="12" xfId="2" applyNumberFormat="1" applyFont="1" applyFill="1" applyBorder="1" applyAlignment="1">
      <alignment horizontal="center" vertical="center" wrapText="1"/>
    </xf>
    <xf numFmtId="1" fontId="7" fillId="4" borderId="1" xfId="4" applyNumberFormat="1" applyFont="1" applyFill="1" applyBorder="1" applyAlignment="1">
      <alignment horizontal="center" wrapText="1"/>
    </xf>
    <xf numFmtId="1" fontId="7" fillId="3" borderId="1" xfId="4" applyNumberFormat="1" applyFont="1" applyFill="1" applyBorder="1" applyAlignment="1">
      <alignment horizontal="center" vertical="center" wrapText="1"/>
    </xf>
    <xf numFmtId="49" fontId="2" fillId="4" borderId="1" xfId="4" applyNumberFormat="1" applyFont="1" applyFill="1" applyBorder="1" applyAlignment="1">
      <alignment horizontal="center" vertical="center" wrapText="1"/>
    </xf>
    <xf numFmtId="49" fontId="7" fillId="4" borderId="1" xfId="4" applyNumberFormat="1" applyFont="1" applyFill="1" applyBorder="1" applyAlignment="1">
      <alignment horizontal="center" vertical="center" wrapText="1"/>
    </xf>
    <xf numFmtId="1" fontId="7" fillId="3" borderId="12" xfId="2" applyNumberFormat="1" applyFont="1" applyFill="1" applyBorder="1" applyAlignment="1">
      <alignment horizontal="center" wrapText="1"/>
    </xf>
    <xf numFmtId="165" fontId="7" fillId="4" borderId="1" xfId="4" applyNumberFormat="1" applyFont="1" applyFill="1" applyBorder="1" applyAlignment="1">
      <alignment horizontal="center" vertical="center" wrapText="1"/>
    </xf>
    <xf numFmtId="164" fontId="7" fillId="3" borderId="12" xfId="2" applyNumberFormat="1" applyFont="1" applyFill="1" applyBorder="1" applyAlignment="1">
      <alignment horizontal="center" vertical="center" wrapText="1"/>
    </xf>
    <xf numFmtId="0" fontId="7" fillId="3" borderId="14" xfId="2" applyNumberFormat="1" applyFont="1" applyFill="1" applyBorder="1" applyAlignment="1">
      <alignment horizontal="center" vertical="center" wrapText="1"/>
    </xf>
    <xf numFmtId="0" fontId="7" fillId="3" borderId="18" xfId="2" applyNumberFormat="1" applyFont="1" applyFill="1" applyBorder="1" applyAlignment="1">
      <alignment horizontal="center" vertical="center" wrapText="1"/>
    </xf>
    <xf numFmtId="1" fontId="7" fillId="3" borderId="18" xfId="2" applyNumberFormat="1" applyFont="1" applyFill="1" applyBorder="1" applyAlignment="1">
      <alignment horizontal="center" vertical="center" wrapText="1"/>
    </xf>
    <xf numFmtId="0" fontId="7" fillId="3" borderId="19" xfId="2" applyNumberFormat="1" applyFont="1" applyFill="1" applyBorder="1" applyAlignment="1">
      <alignment horizontal="center" vertical="center" wrapText="1"/>
    </xf>
    <xf numFmtId="1" fontId="7" fillId="3" borderId="19" xfId="2" applyNumberFormat="1" applyFont="1" applyFill="1" applyBorder="1" applyAlignment="1">
      <alignment horizontal="center" vertical="center" wrapText="1"/>
    </xf>
    <xf numFmtId="166" fontId="7" fillId="3" borderId="12" xfId="2" applyNumberFormat="1" applyFont="1" applyFill="1" applyBorder="1" applyAlignment="1">
      <alignment horizontal="center" vertical="center" wrapText="1"/>
    </xf>
    <xf numFmtId="1" fontId="7" fillId="3" borderId="14" xfId="2" applyNumberFormat="1" applyFont="1" applyFill="1" applyBorder="1" applyAlignment="1">
      <alignment vertical="center" wrapText="1"/>
    </xf>
    <xf numFmtId="1" fontId="7" fillId="3" borderId="12" xfId="2" applyNumberFormat="1" applyFont="1" applyFill="1" applyBorder="1" applyAlignment="1">
      <alignment vertical="center" wrapText="1"/>
    </xf>
    <xf numFmtId="0" fontId="7" fillId="2" borderId="13" xfId="2" applyNumberFormat="1" applyFont="1" applyFill="1" applyBorder="1" applyAlignment="1">
      <alignment horizontal="center" vertical="center" wrapText="1"/>
    </xf>
    <xf numFmtId="1" fontId="7" fillId="3" borderId="5" xfId="4" applyNumberFormat="1" applyFont="1" applyFill="1" applyBorder="1" applyAlignment="1">
      <alignment horizontal="center" vertical="center" wrapText="1"/>
    </xf>
    <xf numFmtId="1" fontId="7" fillId="4" borderId="5" xfId="4" applyNumberFormat="1" applyFont="1" applyFill="1" applyBorder="1" applyAlignment="1">
      <alignment horizontal="center" vertical="top" wrapText="1"/>
    </xf>
    <xf numFmtId="1" fontId="7" fillId="4" borderId="5" xfId="4" applyNumberFormat="1" applyFont="1" applyFill="1" applyBorder="1" applyAlignment="1">
      <alignment horizontal="center" vertical="center" wrapText="1"/>
    </xf>
    <xf numFmtId="1" fontId="2" fillId="4" borderId="5" xfId="4" applyNumberFormat="1" applyFont="1" applyFill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center" vertical="center" wrapText="1"/>
    </xf>
    <xf numFmtId="0" fontId="7" fillId="3" borderId="12" xfId="2" applyNumberFormat="1" applyFont="1" applyFill="1" applyBorder="1" applyAlignment="1">
      <alignment horizontal="left" vertical="top" wrapText="1"/>
    </xf>
    <xf numFmtId="1" fontId="7" fillId="3" borderId="14" xfId="2" applyNumberFormat="1" applyFont="1" applyFill="1" applyBorder="1" applyAlignment="1">
      <alignment horizontal="center" vertical="center" wrapText="1"/>
    </xf>
    <xf numFmtId="1" fontId="7" fillId="3" borderId="14" xfId="2" applyNumberFormat="1" applyFont="1" applyFill="1" applyBorder="1" applyAlignment="1">
      <alignment horizontal="center" vertical="top" wrapText="1"/>
    </xf>
    <xf numFmtId="49" fontId="7" fillId="3" borderId="14" xfId="2" applyNumberFormat="1" applyFont="1" applyFill="1" applyBorder="1" applyAlignment="1">
      <alignment horizontal="center" vertical="center" wrapText="1"/>
    </xf>
    <xf numFmtId="1" fontId="7" fillId="3" borderId="12" xfId="2" applyNumberFormat="1" applyFont="1" applyFill="1" applyBorder="1" applyAlignment="1">
      <alignment horizontal="center" vertical="top" wrapText="1"/>
    </xf>
    <xf numFmtId="164" fontId="7" fillId="4" borderId="1" xfId="4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7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left" vertical="center"/>
    </xf>
    <xf numFmtId="0" fontId="7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0" fontId="5" fillId="2" borderId="0" xfId="2" applyFont="1" applyFill="1" applyAlignment="1">
      <alignment wrapText="1"/>
    </xf>
    <xf numFmtId="0" fontId="5" fillId="4" borderId="0" xfId="4" applyFont="1" applyFill="1" applyAlignment="1">
      <alignment wrapText="1"/>
    </xf>
    <xf numFmtId="0" fontId="5" fillId="2" borderId="0" xfId="2" applyFont="1" applyFill="1"/>
    <xf numFmtId="0" fontId="5" fillId="4" borderId="0" xfId="4" applyFont="1" applyFill="1"/>
    <xf numFmtId="0" fontId="5" fillId="3" borderId="0" xfId="2" applyFont="1" applyFill="1"/>
    <xf numFmtId="0" fontId="5" fillId="3" borderId="0" xfId="2" applyFont="1" applyFill="1" applyAlignment="1">
      <alignment wrapText="1"/>
    </xf>
    <xf numFmtId="0" fontId="5" fillId="2" borderId="0" xfId="2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49" fontId="2" fillId="2" borderId="0" xfId="0" applyNumberFormat="1" applyFont="1" applyFill="1"/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" fontId="7" fillId="2" borderId="1" xfId="0" applyNumberFormat="1" applyFont="1" applyFill="1" applyBorder="1" applyAlignment="1">
      <alignment vertical="center" wrapText="1"/>
    </xf>
    <xf numFmtId="1" fontId="7" fillId="3" borderId="17" xfId="2" applyNumberFormat="1" applyFont="1" applyFill="1" applyBorder="1" applyAlignment="1">
      <alignment vertical="center" wrapText="1"/>
    </xf>
    <xf numFmtId="1" fontId="7" fillId="4" borderId="4" xfId="4" applyNumberFormat="1" applyFont="1" applyFill="1" applyBorder="1" applyAlignment="1">
      <alignment vertical="center" wrapText="1"/>
    </xf>
    <xf numFmtId="1" fontId="7" fillId="4" borderId="1" xfId="4" applyNumberFormat="1" applyFont="1" applyFill="1" applyBorder="1" applyAlignment="1">
      <alignment vertical="center" wrapText="1"/>
    </xf>
    <xf numFmtId="0" fontId="7" fillId="4" borderId="1" xfId="4" applyNumberFormat="1" applyFont="1" applyFill="1" applyBorder="1" applyAlignment="1">
      <alignment vertical="center" wrapText="1"/>
    </xf>
    <xf numFmtId="0" fontId="5" fillId="3" borderId="1" xfId="2" applyFont="1" applyFill="1" applyBorder="1" applyAlignment="1">
      <alignment vertical="center" wrapText="1"/>
    </xf>
    <xf numFmtId="0" fontId="7" fillId="3" borderId="12" xfId="2" applyNumberFormat="1" applyFont="1" applyFill="1" applyBorder="1" applyAlignment="1">
      <alignment vertical="center" wrapText="1"/>
    </xf>
    <xf numFmtId="49" fontId="7" fillId="3" borderId="17" xfId="2" applyNumberFormat="1" applyFont="1" applyFill="1" applyBorder="1" applyAlignment="1">
      <alignment vertical="center" wrapText="1"/>
    </xf>
    <xf numFmtId="1" fontId="7" fillId="3" borderId="8" xfId="4" applyNumberFormat="1" applyFont="1" applyFill="1" applyBorder="1" applyAlignment="1">
      <alignment vertical="center" wrapText="1"/>
    </xf>
    <xf numFmtId="0" fontId="7" fillId="3" borderId="1" xfId="2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49" fontId="7" fillId="4" borderId="1" xfId="4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" fontId="7" fillId="3" borderId="1" xfId="2" applyNumberFormat="1" applyFont="1" applyFill="1" applyBorder="1" applyAlignment="1">
      <alignment vertical="center" wrapText="1"/>
    </xf>
    <xf numFmtId="1" fontId="7" fillId="4" borderId="5" xfId="4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" fontId="2" fillId="3" borderId="1" xfId="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4" fillId="4" borderId="1" xfId="4" applyNumberFormat="1" applyFont="1" applyFill="1" applyBorder="1" applyAlignment="1">
      <alignment horizontal="center" vertical="center" wrapText="1"/>
    </xf>
    <xf numFmtId="0" fontId="4" fillId="4" borderId="1" xfId="4" applyNumberFormat="1" applyFont="1" applyFill="1" applyBorder="1" applyAlignment="1">
      <alignment horizontal="center" vertical="center" wrapText="1"/>
    </xf>
    <xf numFmtId="165" fontId="4" fillId="4" borderId="1" xfId="4" applyNumberFormat="1" applyFont="1" applyFill="1" applyBorder="1" applyAlignment="1">
      <alignment horizontal="center" vertical="center" wrapText="1"/>
    </xf>
    <xf numFmtId="0" fontId="4" fillId="4" borderId="1" xfId="4" applyNumberFormat="1" applyFont="1" applyFill="1" applyBorder="1" applyAlignment="1">
      <alignment horizontal="left" vertical="center" wrapText="1"/>
    </xf>
    <xf numFmtId="0" fontId="4" fillId="3" borderId="1" xfId="4" applyNumberFormat="1" applyFont="1" applyFill="1" applyBorder="1" applyAlignment="1">
      <alignment horizontal="center" vertical="center" wrapText="1"/>
    </xf>
    <xf numFmtId="17" fontId="11" fillId="4" borderId="1" xfId="4" applyNumberFormat="1" applyFont="1" applyFill="1" applyBorder="1" applyAlignment="1">
      <alignment horizontal="center" vertical="center" wrapText="1"/>
    </xf>
    <xf numFmtId="0" fontId="3" fillId="3" borderId="0" xfId="2" applyFill="1"/>
    <xf numFmtId="164" fontId="4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1" fontId="5" fillId="3" borderId="1" xfId="2" applyNumberFormat="1" applyFont="1" applyFill="1" applyBorder="1" applyAlignment="1">
      <alignment horizontal="center" vertical="center" wrapText="1"/>
    </xf>
    <xf numFmtId="168" fontId="7" fillId="3" borderId="12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1" fontId="4" fillId="3" borderId="1" xfId="4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left" vertical="top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7" fillId="2" borderId="11" xfId="0" applyNumberFormat="1" applyFont="1" applyFill="1" applyBorder="1" applyAlignment="1">
      <alignment vertical="center" wrapText="1"/>
    </xf>
    <xf numFmtId="170" fontId="2" fillId="2" borderId="1" xfId="5" applyNumberFormat="1" applyFont="1" applyFill="1" applyBorder="1" applyAlignment="1">
      <alignment horizontal="center" vertical="center"/>
    </xf>
  </cellXfs>
  <cellStyles count="6">
    <cellStyle name="Excel Built-in Normal" xfId="2"/>
    <cellStyle name="Excel Built-in Normal 1" xfId="3"/>
    <cellStyle name="Excel Built-in Normal 2" xfId="4"/>
    <cellStyle name="Гиперссылка" xfId="1" builtinId="8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131"/>
  <sheetViews>
    <sheetView tabSelected="1" topLeftCell="A67" zoomScaleNormal="100" workbookViewId="0">
      <selection activeCell="A61" sqref="A61:O71"/>
    </sheetView>
  </sheetViews>
  <sheetFormatPr defaultColWidth="8.85546875" defaultRowHeight="12" x14ac:dyDescent="0.2"/>
  <cols>
    <col min="1" max="1" width="5.42578125" style="55" customWidth="1"/>
    <col min="2" max="2" width="9.140625" style="106" customWidth="1"/>
    <col min="3" max="3" width="10.28515625" style="50" bestFit="1" customWidth="1"/>
    <col min="4" max="4" width="42" style="106" customWidth="1"/>
    <col min="5" max="5" width="17" style="23" customWidth="1"/>
    <col min="6" max="6" width="11.5703125" style="23" customWidth="1"/>
    <col min="7" max="7" width="10" style="23" customWidth="1"/>
    <col min="8" max="8" width="12.140625" style="23" customWidth="1"/>
    <col min="9" max="9" width="11.5703125" style="23" customWidth="1"/>
    <col min="10" max="10" width="8.85546875" style="23"/>
    <col min="11" max="11" width="13.28515625" style="23" customWidth="1"/>
    <col min="12" max="12" width="11.5703125" style="23" customWidth="1"/>
    <col min="13" max="13" width="11.28515625" style="23" customWidth="1"/>
    <col min="14" max="14" width="12.28515625" style="49" customWidth="1"/>
    <col min="15" max="15" width="7.28515625" style="50" customWidth="1"/>
    <col min="16" max="16" width="15.28515625" style="35" customWidth="1"/>
    <col min="17" max="17" width="14.85546875" style="35" customWidth="1"/>
    <col min="18" max="16384" width="8.85546875" style="23"/>
  </cols>
  <sheetData>
    <row r="1" spans="1:16" x14ac:dyDescent="0.2">
      <c r="A1" s="52"/>
      <c r="B1" s="105"/>
      <c r="C1" s="53"/>
      <c r="D1" s="105"/>
      <c r="E1" s="54"/>
      <c r="F1" s="54"/>
      <c r="G1" s="54"/>
      <c r="H1" s="54"/>
      <c r="K1" s="158" t="s">
        <v>0</v>
      </c>
      <c r="L1" s="158"/>
      <c r="M1" s="158"/>
    </row>
    <row r="2" spans="1:16" x14ac:dyDescent="0.2">
      <c r="A2" s="52"/>
      <c r="B2" s="105"/>
      <c r="C2" s="53"/>
      <c r="D2" s="105"/>
      <c r="E2" s="54"/>
      <c r="F2" s="54"/>
      <c r="G2" s="54"/>
      <c r="H2" s="54"/>
      <c r="K2" s="87" t="s">
        <v>28</v>
      </c>
      <c r="L2" s="87"/>
      <c r="M2" s="87"/>
    </row>
    <row r="3" spans="1:16" x14ac:dyDescent="0.2">
      <c r="A3" s="52"/>
      <c r="B3" s="105"/>
      <c r="C3" s="53"/>
      <c r="D3" s="105"/>
      <c r="E3" s="54"/>
      <c r="F3" s="54"/>
      <c r="G3" s="54"/>
      <c r="H3" s="54"/>
      <c r="K3" s="87" t="s">
        <v>29</v>
      </c>
      <c r="L3" s="87"/>
      <c r="M3" s="87"/>
    </row>
    <row r="4" spans="1:16" ht="18.75" customHeight="1" x14ac:dyDescent="0.2">
      <c r="A4" s="52"/>
      <c r="B4" s="105"/>
      <c r="C4" s="53"/>
      <c r="D4" s="105"/>
      <c r="E4" s="54"/>
      <c r="F4" s="54"/>
      <c r="G4" s="54"/>
      <c r="H4" s="54"/>
      <c r="K4" s="87" t="s">
        <v>245</v>
      </c>
      <c r="L4" s="87"/>
      <c r="M4" s="87"/>
    </row>
    <row r="5" spans="1:16" x14ac:dyDescent="0.2">
      <c r="B5" s="105"/>
      <c r="C5" s="53"/>
      <c r="D5" s="105"/>
      <c r="E5" s="56"/>
      <c r="F5" s="56"/>
      <c r="G5" s="56"/>
      <c r="H5" s="56"/>
      <c r="I5" s="56"/>
      <c r="J5" s="56"/>
      <c r="K5" s="88"/>
      <c r="L5" s="88"/>
      <c r="M5" s="87"/>
      <c r="N5" s="89"/>
      <c r="O5" s="90"/>
    </row>
    <row r="6" spans="1:16" x14ac:dyDescent="0.2">
      <c r="B6" s="105"/>
      <c r="C6" s="53"/>
      <c r="D6" s="105"/>
      <c r="E6" s="56"/>
      <c r="F6" s="56"/>
      <c r="G6" s="56"/>
      <c r="H6" s="56"/>
      <c r="I6" s="56"/>
      <c r="J6" s="56"/>
      <c r="K6" s="88"/>
      <c r="L6" s="88"/>
      <c r="M6" s="91"/>
      <c r="N6" s="92"/>
      <c r="O6" s="92"/>
    </row>
    <row r="7" spans="1:16" x14ac:dyDescent="0.2">
      <c r="A7" s="159" t="s">
        <v>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1:16" x14ac:dyDescent="0.2">
      <c r="A8" s="160" t="s">
        <v>108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16" x14ac:dyDescent="0.2">
      <c r="E9" s="57"/>
      <c r="F9" s="57"/>
      <c r="G9" s="57"/>
      <c r="H9" s="57"/>
      <c r="I9" s="57"/>
      <c r="J9" s="57"/>
      <c r="K9" s="57"/>
      <c r="L9" s="57"/>
      <c r="M9" s="57"/>
    </row>
    <row r="10" spans="1:16" ht="46.9" customHeight="1" x14ac:dyDescent="0.2">
      <c r="A10" s="161" t="s">
        <v>2</v>
      </c>
      <c r="B10" s="161"/>
      <c r="C10" s="161"/>
      <c r="D10" s="161"/>
      <c r="E10" s="162" t="s">
        <v>52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4"/>
    </row>
    <row r="11" spans="1:16" x14ac:dyDescent="0.2">
      <c r="A11" s="161" t="s">
        <v>3</v>
      </c>
      <c r="B11" s="161"/>
      <c r="C11" s="161"/>
      <c r="D11" s="161"/>
      <c r="E11" s="157" t="s">
        <v>54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</row>
    <row r="12" spans="1:16" x14ac:dyDescent="0.2">
      <c r="A12" s="165" t="s">
        <v>4</v>
      </c>
      <c r="B12" s="166"/>
      <c r="C12" s="166"/>
      <c r="D12" s="167"/>
      <c r="E12" s="157" t="s">
        <v>55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</row>
    <row r="13" spans="1:16" x14ac:dyDescent="0.2">
      <c r="A13" s="165" t="s">
        <v>5</v>
      </c>
      <c r="B13" s="166"/>
      <c r="C13" s="166"/>
      <c r="D13" s="167"/>
      <c r="E13" s="156" t="s">
        <v>53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93"/>
    </row>
    <row r="14" spans="1:16" x14ac:dyDescent="0.2">
      <c r="A14" s="161" t="s">
        <v>6</v>
      </c>
      <c r="B14" s="161"/>
      <c r="C14" s="161"/>
      <c r="D14" s="161"/>
      <c r="E14" s="168">
        <v>5001036552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</row>
    <row r="15" spans="1:16" x14ac:dyDescent="0.2">
      <c r="A15" s="165" t="s">
        <v>7</v>
      </c>
      <c r="B15" s="166"/>
      <c r="C15" s="166"/>
      <c r="D15" s="167"/>
      <c r="E15" s="168">
        <v>500101001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</row>
    <row r="16" spans="1:16" ht="19.899999999999999" customHeight="1" x14ac:dyDescent="0.2">
      <c r="A16" s="161" t="s">
        <v>8</v>
      </c>
      <c r="B16" s="161"/>
      <c r="C16" s="161"/>
      <c r="D16" s="161"/>
      <c r="E16" s="168">
        <v>46204501000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7" ht="28.9" customHeight="1" x14ac:dyDescent="0.2">
      <c r="B17" s="105"/>
      <c r="C17" s="53"/>
      <c r="D17" s="105"/>
      <c r="E17" s="56"/>
      <c r="F17" s="56"/>
      <c r="G17" s="56"/>
      <c r="H17" s="56"/>
      <c r="I17" s="56"/>
      <c r="J17" s="56"/>
      <c r="K17" s="56"/>
      <c r="L17" s="56"/>
      <c r="M17" s="56"/>
      <c r="N17" s="94"/>
      <c r="O17" s="53"/>
    </row>
    <row r="18" spans="1:17" x14ac:dyDescent="0.2">
      <c r="A18" s="173" t="s">
        <v>9</v>
      </c>
      <c r="B18" s="176" t="s">
        <v>10</v>
      </c>
      <c r="C18" s="169" t="s">
        <v>11</v>
      </c>
      <c r="D18" s="172" t="s">
        <v>12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69" t="s">
        <v>13</v>
      </c>
      <c r="O18" s="169" t="s">
        <v>14</v>
      </c>
    </row>
    <row r="19" spans="1:17" ht="22.5" customHeight="1" x14ac:dyDescent="0.2">
      <c r="A19" s="174"/>
      <c r="B19" s="177"/>
      <c r="C19" s="170"/>
      <c r="D19" s="176" t="s">
        <v>15</v>
      </c>
      <c r="E19" s="169" t="s">
        <v>16</v>
      </c>
      <c r="F19" s="152" t="s">
        <v>17</v>
      </c>
      <c r="G19" s="153"/>
      <c r="H19" s="169" t="s">
        <v>18</v>
      </c>
      <c r="I19" s="152" t="s">
        <v>19</v>
      </c>
      <c r="J19" s="153"/>
      <c r="K19" s="169" t="s">
        <v>32</v>
      </c>
      <c r="L19" s="172" t="s">
        <v>20</v>
      </c>
      <c r="M19" s="172"/>
      <c r="N19" s="170"/>
      <c r="O19" s="170"/>
    </row>
    <row r="20" spans="1:17" x14ac:dyDescent="0.2">
      <c r="A20" s="174"/>
      <c r="B20" s="177"/>
      <c r="C20" s="170"/>
      <c r="D20" s="177"/>
      <c r="E20" s="170"/>
      <c r="F20" s="154"/>
      <c r="G20" s="155"/>
      <c r="H20" s="170"/>
      <c r="I20" s="154"/>
      <c r="J20" s="155"/>
      <c r="K20" s="170"/>
      <c r="L20" s="169" t="s">
        <v>21</v>
      </c>
      <c r="M20" s="169" t="s">
        <v>22</v>
      </c>
      <c r="N20" s="170"/>
      <c r="O20" s="171"/>
    </row>
    <row r="21" spans="1:17" ht="68.25" customHeight="1" x14ac:dyDescent="0.2">
      <c r="A21" s="175"/>
      <c r="B21" s="178"/>
      <c r="C21" s="171"/>
      <c r="D21" s="178"/>
      <c r="E21" s="171"/>
      <c r="F21" s="9" t="s">
        <v>23</v>
      </c>
      <c r="G21" s="9" t="s">
        <v>24</v>
      </c>
      <c r="H21" s="171"/>
      <c r="I21" s="9" t="s">
        <v>25</v>
      </c>
      <c r="J21" s="9" t="s">
        <v>24</v>
      </c>
      <c r="K21" s="171"/>
      <c r="L21" s="171"/>
      <c r="M21" s="171"/>
      <c r="N21" s="171"/>
      <c r="O21" s="9" t="s">
        <v>26</v>
      </c>
    </row>
    <row r="22" spans="1:17" x14ac:dyDescent="0.2">
      <c r="A22" s="8">
        <v>1</v>
      </c>
      <c r="B22" s="107">
        <v>2</v>
      </c>
      <c r="C22" s="7">
        <v>3</v>
      </c>
      <c r="D22" s="107">
        <v>4</v>
      </c>
      <c r="E22" s="7">
        <v>5</v>
      </c>
      <c r="F22" s="7">
        <v>6</v>
      </c>
      <c r="G22" s="7">
        <v>7</v>
      </c>
      <c r="H22" s="7">
        <v>8</v>
      </c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</row>
    <row r="23" spans="1:17" s="97" customFormat="1" ht="48" x14ac:dyDescent="0.2">
      <c r="A23" s="7">
        <v>1</v>
      </c>
      <c r="B23" s="108" t="s">
        <v>74</v>
      </c>
      <c r="C23" s="28" t="s">
        <v>78</v>
      </c>
      <c r="D23" s="74" t="s">
        <v>115</v>
      </c>
      <c r="E23" s="28" t="s">
        <v>97</v>
      </c>
      <c r="F23" s="59">
        <v>876</v>
      </c>
      <c r="G23" s="59" t="s">
        <v>35</v>
      </c>
      <c r="H23" s="28">
        <v>1</v>
      </c>
      <c r="I23" s="28">
        <v>46204501000</v>
      </c>
      <c r="J23" s="1" t="s">
        <v>30</v>
      </c>
      <c r="K23" s="28">
        <v>567</v>
      </c>
      <c r="L23" s="12" t="s">
        <v>93</v>
      </c>
      <c r="M23" s="12" t="s">
        <v>110</v>
      </c>
      <c r="N23" s="28" t="s">
        <v>233</v>
      </c>
      <c r="O23" s="28" t="s">
        <v>27</v>
      </c>
      <c r="P23" s="95"/>
      <c r="Q23" s="96"/>
    </row>
    <row r="24" spans="1:17" s="97" customFormat="1" ht="36" x14ac:dyDescent="0.2">
      <c r="A24" s="7">
        <v>2</v>
      </c>
      <c r="B24" s="108" t="s">
        <v>59</v>
      </c>
      <c r="C24" s="28" t="s">
        <v>234</v>
      </c>
      <c r="D24" s="74" t="s">
        <v>46</v>
      </c>
      <c r="E24" s="28" t="s">
        <v>211</v>
      </c>
      <c r="F24" s="59">
        <v>792</v>
      </c>
      <c r="G24" s="59" t="s">
        <v>39</v>
      </c>
      <c r="H24" s="28">
        <v>31</v>
      </c>
      <c r="I24" s="28">
        <v>46204501000</v>
      </c>
      <c r="J24" s="1" t="s">
        <v>30</v>
      </c>
      <c r="K24" s="28">
        <v>1500</v>
      </c>
      <c r="L24" s="12" t="s">
        <v>42</v>
      </c>
      <c r="M24" s="12" t="s">
        <v>89</v>
      </c>
      <c r="N24" s="1" t="s">
        <v>37</v>
      </c>
      <c r="O24" s="28" t="s">
        <v>27</v>
      </c>
      <c r="P24" s="95"/>
      <c r="Q24" s="95"/>
    </row>
    <row r="25" spans="1:17" s="98" customFormat="1" ht="36" x14ac:dyDescent="0.2">
      <c r="A25" s="7">
        <v>3</v>
      </c>
      <c r="B25" s="109" t="s">
        <v>74</v>
      </c>
      <c r="C25" s="17" t="s">
        <v>75</v>
      </c>
      <c r="D25" s="110" t="s">
        <v>49</v>
      </c>
      <c r="E25" s="60" t="s">
        <v>45</v>
      </c>
      <c r="F25" s="59">
        <v>876</v>
      </c>
      <c r="G25" s="59" t="s">
        <v>35</v>
      </c>
      <c r="H25" s="17">
        <v>1</v>
      </c>
      <c r="I25" s="17">
        <v>46204501000</v>
      </c>
      <c r="J25" s="13" t="s">
        <v>30</v>
      </c>
      <c r="K25" s="61">
        <v>800</v>
      </c>
      <c r="L25" s="62" t="s">
        <v>70</v>
      </c>
      <c r="M25" s="63" t="s">
        <v>109</v>
      </c>
      <c r="N25" s="61" t="s">
        <v>37</v>
      </c>
      <c r="O25" s="61" t="s">
        <v>27</v>
      </c>
      <c r="P25" s="96"/>
      <c r="Q25" s="96"/>
    </row>
    <row r="26" spans="1:17" s="98" customFormat="1" ht="36" x14ac:dyDescent="0.2">
      <c r="A26" s="7">
        <v>4</v>
      </c>
      <c r="B26" s="74" t="s">
        <v>136</v>
      </c>
      <c r="C26" s="28" t="s">
        <v>137</v>
      </c>
      <c r="D26" s="74" t="s">
        <v>50</v>
      </c>
      <c r="E26" s="64" t="s">
        <v>45</v>
      </c>
      <c r="F26" s="59">
        <v>876</v>
      </c>
      <c r="G26" s="59" t="s">
        <v>35</v>
      </c>
      <c r="H26" s="28">
        <v>1</v>
      </c>
      <c r="I26" s="28">
        <v>46204501000</v>
      </c>
      <c r="J26" s="1" t="s">
        <v>30</v>
      </c>
      <c r="K26" s="28">
        <v>114</v>
      </c>
      <c r="L26" s="12" t="s">
        <v>90</v>
      </c>
      <c r="M26" s="12" t="s">
        <v>109</v>
      </c>
      <c r="N26" s="1" t="s">
        <v>233</v>
      </c>
      <c r="O26" s="28" t="s">
        <v>27</v>
      </c>
      <c r="P26" s="96"/>
      <c r="Q26" s="96"/>
    </row>
    <row r="27" spans="1:17" s="97" customFormat="1" ht="36" x14ac:dyDescent="0.2">
      <c r="A27" s="7">
        <v>5</v>
      </c>
      <c r="B27" s="74" t="s">
        <v>136</v>
      </c>
      <c r="C27" s="28" t="s">
        <v>137</v>
      </c>
      <c r="D27" s="74" t="s">
        <v>50</v>
      </c>
      <c r="E27" s="64" t="s">
        <v>45</v>
      </c>
      <c r="F27" s="59">
        <v>876</v>
      </c>
      <c r="G27" s="59" t="s">
        <v>35</v>
      </c>
      <c r="H27" s="28">
        <v>1</v>
      </c>
      <c r="I27" s="28">
        <v>46204501000</v>
      </c>
      <c r="J27" s="1" t="s">
        <v>30</v>
      </c>
      <c r="K27" s="28">
        <v>114</v>
      </c>
      <c r="L27" s="12" t="s">
        <v>90</v>
      </c>
      <c r="M27" s="12" t="s">
        <v>109</v>
      </c>
      <c r="N27" s="1" t="s">
        <v>233</v>
      </c>
      <c r="O27" s="28" t="s">
        <v>27</v>
      </c>
      <c r="P27" s="95"/>
      <c r="Q27" s="95"/>
    </row>
    <row r="28" spans="1:17" s="97" customFormat="1" ht="48" x14ac:dyDescent="0.2">
      <c r="A28" s="7">
        <v>6</v>
      </c>
      <c r="B28" s="74" t="s">
        <v>136</v>
      </c>
      <c r="C28" s="28" t="s">
        <v>137</v>
      </c>
      <c r="D28" s="74" t="s">
        <v>50</v>
      </c>
      <c r="E28" s="64" t="s">
        <v>116</v>
      </c>
      <c r="F28" s="59">
        <v>876</v>
      </c>
      <c r="G28" s="59" t="s">
        <v>35</v>
      </c>
      <c r="H28" s="28">
        <v>1</v>
      </c>
      <c r="I28" s="28">
        <v>46204501000</v>
      </c>
      <c r="J28" s="1" t="s">
        <v>30</v>
      </c>
      <c r="K28" s="28">
        <v>114</v>
      </c>
      <c r="L28" s="12" t="s">
        <v>90</v>
      </c>
      <c r="M28" s="12" t="s">
        <v>109</v>
      </c>
      <c r="N28" s="1" t="s">
        <v>233</v>
      </c>
      <c r="O28" s="28" t="s">
        <v>27</v>
      </c>
      <c r="P28" s="95"/>
      <c r="Q28" s="95"/>
    </row>
    <row r="29" spans="1:17" s="98" customFormat="1" ht="42.6" customHeight="1" x14ac:dyDescent="0.2">
      <c r="A29" s="7">
        <v>7</v>
      </c>
      <c r="B29" s="110" t="s">
        <v>62</v>
      </c>
      <c r="C29" s="17" t="s">
        <v>63</v>
      </c>
      <c r="D29" s="110" t="s">
        <v>47</v>
      </c>
      <c r="E29" s="17" t="s">
        <v>43</v>
      </c>
      <c r="F29" s="48">
        <v>796</v>
      </c>
      <c r="G29" s="48" t="s">
        <v>36</v>
      </c>
      <c r="H29" s="61">
        <v>175</v>
      </c>
      <c r="I29" s="17">
        <v>46204501000</v>
      </c>
      <c r="J29" s="13" t="s">
        <v>30</v>
      </c>
      <c r="K29" s="17">
        <v>220</v>
      </c>
      <c r="L29" s="136" t="s">
        <v>121</v>
      </c>
      <c r="M29" s="17" t="s">
        <v>90</v>
      </c>
      <c r="N29" s="13" t="s">
        <v>233</v>
      </c>
      <c r="O29" s="17" t="s">
        <v>27</v>
      </c>
      <c r="P29" s="96"/>
      <c r="Q29" s="96"/>
    </row>
    <row r="30" spans="1:17" s="99" customFormat="1" ht="96" x14ac:dyDescent="0.2">
      <c r="A30" s="7">
        <v>8</v>
      </c>
      <c r="B30" s="111" t="s">
        <v>138</v>
      </c>
      <c r="C30" s="65" t="s">
        <v>139</v>
      </c>
      <c r="D30" s="111" t="s">
        <v>122</v>
      </c>
      <c r="E30" s="4" t="s">
        <v>212</v>
      </c>
      <c r="F30" s="59">
        <v>876</v>
      </c>
      <c r="G30" s="59" t="s">
        <v>35</v>
      </c>
      <c r="H30" s="28">
        <v>1</v>
      </c>
      <c r="I30" s="17">
        <v>46204501000</v>
      </c>
      <c r="J30" s="13" t="s">
        <v>30</v>
      </c>
      <c r="K30" s="15">
        <v>250</v>
      </c>
      <c r="L30" s="18" t="s">
        <v>123</v>
      </c>
      <c r="M30" s="15" t="s">
        <v>90</v>
      </c>
      <c r="N30" s="4" t="s">
        <v>233</v>
      </c>
      <c r="O30" s="48" t="s">
        <v>27</v>
      </c>
      <c r="P30" s="43"/>
      <c r="Q30" s="43"/>
    </row>
    <row r="31" spans="1:17" s="100" customFormat="1" ht="36" x14ac:dyDescent="0.2">
      <c r="A31" s="7">
        <v>9</v>
      </c>
      <c r="B31" s="112" t="s">
        <v>117</v>
      </c>
      <c r="C31" s="4" t="s">
        <v>118</v>
      </c>
      <c r="D31" s="112" t="s">
        <v>119</v>
      </c>
      <c r="E31" s="4" t="s">
        <v>120</v>
      </c>
      <c r="F31" s="4">
        <v>876</v>
      </c>
      <c r="G31" s="4" t="s">
        <v>35</v>
      </c>
      <c r="H31" s="4">
        <v>1</v>
      </c>
      <c r="I31" s="4">
        <v>46204501000</v>
      </c>
      <c r="J31" s="4" t="s">
        <v>30</v>
      </c>
      <c r="K31" s="147">
        <v>500</v>
      </c>
      <c r="L31" s="16" t="s">
        <v>70</v>
      </c>
      <c r="M31" s="4" t="s">
        <v>90</v>
      </c>
      <c r="N31" s="4" t="s">
        <v>233</v>
      </c>
      <c r="O31" s="4" t="s">
        <v>27</v>
      </c>
    </row>
    <row r="32" spans="1:17" s="97" customFormat="1" ht="84" x14ac:dyDescent="0.2">
      <c r="A32" s="7">
        <v>10</v>
      </c>
      <c r="B32" s="113" t="s">
        <v>88</v>
      </c>
      <c r="C32" s="66" t="s">
        <v>235</v>
      </c>
      <c r="D32" s="113" t="s">
        <v>40</v>
      </c>
      <c r="E32" s="59" t="s">
        <v>41</v>
      </c>
      <c r="F32" s="59">
        <v>792</v>
      </c>
      <c r="G32" s="59" t="s">
        <v>39</v>
      </c>
      <c r="H32" s="59">
        <v>140</v>
      </c>
      <c r="I32" s="28">
        <v>46204501000</v>
      </c>
      <c r="J32" s="1" t="s">
        <v>30</v>
      </c>
      <c r="K32" s="59">
        <v>300</v>
      </c>
      <c r="L32" s="59" t="s">
        <v>91</v>
      </c>
      <c r="M32" s="59" t="s">
        <v>133</v>
      </c>
      <c r="N32" s="67" t="s">
        <v>37</v>
      </c>
      <c r="O32" s="59" t="s">
        <v>27</v>
      </c>
      <c r="P32" s="95"/>
      <c r="Q32" s="95"/>
    </row>
    <row r="33" spans="1:17" s="98" customFormat="1" ht="36" x14ac:dyDescent="0.2">
      <c r="A33" s="7">
        <v>11</v>
      </c>
      <c r="B33" s="108" t="s">
        <v>60</v>
      </c>
      <c r="C33" s="28" t="s">
        <v>61</v>
      </c>
      <c r="D33" s="110" t="s">
        <v>48</v>
      </c>
      <c r="E33" s="28" t="s">
        <v>96</v>
      </c>
      <c r="F33" s="59">
        <v>876</v>
      </c>
      <c r="G33" s="68" t="s">
        <v>35</v>
      </c>
      <c r="H33" s="69">
        <v>1</v>
      </c>
      <c r="I33" s="28">
        <v>46204501000</v>
      </c>
      <c r="J33" s="1" t="s">
        <v>30</v>
      </c>
      <c r="K33" s="148">
        <v>6296.4</v>
      </c>
      <c r="L33" s="12" t="s">
        <v>92</v>
      </c>
      <c r="M33" s="12" t="s">
        <v>200</v>
      </c>
      <c r="N33" s="4" t="s">
        <v>233</v>
      </c>
      <c r="O33" s="28" t="s">
        <v>27</v>
      </c>
      <c r="P33" s="96"/>
      <c r="Q33" s="95"/>
    </row>
    <row r="34" spans="1:17" s="97" customFormat="1" ht="60" x14ac:dyDescent="0.2">
      <c r="A34" s="7">
        <v>12</v>
      </c>
      <c r="B34" s="114" t="s">
        <v>64</v>
      </c>
      <c r="C34" s="70" t="s">
        <v>65</v>
      </c>
      <c r="D34" s="102" t="s">
        <v>140</v>
      </c>
      <c r="E34" s="58" t="s">
        <v>66</v>
      </c>
      <c r="F34" s="59">
        <v>876</v>
      </c>
      <c r="G34" s="68" t="s">
        <v>35</v>
      </c>
      <c r="H34" s="69">
        <v>1</v>
      </c>
      <c r="I34" s="28">
        <v>46204501000</v>
      </c>
      <c r="J34" s="1" t="s">
        <v>30</v>
      </c>
      <c r="K34" s="28">
        <v>2700</v>
      </c>
      <c r="L34" s="12" t="s">
        <v>90</v>
      </c>
      <c r="M34" s="12" t="s">
        <v>109</v>
      </c>
      <c r="N34" s="4" t="s">
        <v>233</v>
      </c>
      <c r="O34" s="28" t="s">
        <v>27</v>
      </c>
      <c r="P34" s="95"/>
      <c r="Q34" s="95"/>
    </row>
    <row r="35" spans="1:17" s="97" customFormat="1" ht="60" x14ac:dyDescent="0.2">
      <c r="A35" s="7">
        <v>13</v>
      </c>
      <c r="B35" s="114" t="s">
        <v>64</v>
      </c>
      <c r="C35" s="70" t="s">
        <v>65</v>
      </c>
      <c r="D35" s="102" t="s">
        <v>141</v>
      </c>
      <c r="E35" s="58" t="s">
        <v>66</v>
      </c>
      <c r="F35" s="59">
        <v>876</v>
      </c>
      <c r="G35" s="68" t="s">
        <v>35</v>
      </c>
      <c r="H35" s="69">
        <v>1</v>
      </c>
      <c r="I35" s="28">
        <v>46204501000</v>
      </c>
      <c r="J35" s="1" t="s">
        <v>30</v>
      </c>
      <c r="K35" s="28">
        <v>4900</v>
      </c>
      <c r="L35" s="12" t="s">
        <v>90</v>
      </c>
      <c r="M35" s="12" t="s">
        <v>109</v>
      </c>
      <c r="N35" s="4" t="s">
        <v>233</v>
      </c>
      <c r="O35" s="28" t="s">
        <v>27</v>
      </c>
      <c r="P35" s="95"/>
      <c r="Q35" s="95"/>
    </row>
    <row r="36" spans="1:17" s="97" customFormat="1" ht="60" x14ac:dyDescent="0.2">
      <c r="A36" s="7">
        <v>14</v>
      </c>
      <c r="B36" s="114" t="s">
        <v>64</v>
      </c>
      <c r="C36" s="70" t="s">
        <v>65</v>
      </c>
      <c r="D36" s="102" t="s">
        <v>142</v>
      </c>
      <c r="E36" s="58" t="s">
        <v>66</v>
      </c>
      <c r="F36" s="59">
        <v>876</v>
      </c>
      <c r="G36" s="68" t="s">
        <v>35</v>
      </c>
      <c r="H36" s="69">
        <v>1</v>
      </c>
      <c r="I36" s="28">
        <v>46204501000</v>
      </c>
      <c r="J36" s="1" t="s">
        <v>30</v>
      </c>
      <c r="K36" s="28">
        <v>900</v>
      </c>
      <c r="L36" s="12" t="s">
        <v>90</v>
      </c>
      <c r="M36" s="12" t="s">
        <v>109</v>
      </c>
      <c r="N36" s="4" t="s">
        <v>233</v>
      </c>
      <c r="O36" s="28" t="s">
        <v>27</v>
      </c>
      <c r="P36" s="95"/>
      <c r="Q36" s="95"/>
    </row>
    <row r="37" spans="1:17" s="97" customFormat="1" ht="60" x14ac:dyDescent="0.2">
      <c r="A37" s="7">
        <v>15</v>
      </c>
      <c r="B37" s="114" t="s">
        <v>64</v>
      </c>
      <c r="C37" s="70" t="s">
        <v>65</v>
      </c>
      <c r="D37" s="102" t="s">
        <v>143</v>
      </c>
      <c r="E37" s="58" t="s">
        <v>66</v>
      </c>
      <c r="F37" s="59">
        <v>876</v>
      </c>
      <c r="G37" s="68" t="s">
        <v>35</v>
      </c>
      <c r="H37" s="69">
        <v>1</v>
      </c>
      <c r="I37" s="28">
        <v>46204501000</v>
      </c>
      <c r="J37" s="1" t="s">
        <v>30</v>
      </c>
      <c r="K37" s="28">
        <v>1300</v>
      </c>
      <c r="L37" s="12" t="s">
        <v>90</v>
      </c>
      <c r="M37" s="12" t="s">
        <v>109</v>
      </c>
      <c r="N37" s="4" t="s">
        <v>233</v>
      </c>
      <c r="O37" s="28" t="s">
        <v>27</v>
      </c>
      <c r="P37" s="95"/>
      <c r="Q37" s="95"/>
    </row>
    <row r="38" spans="1:17" s="97" customFormat="1" ht="60" x14ac:dyDescent="0.2">
      <c r="A38" s="7">
        <v>16</v>
      </c>
      <c r="B38" s="114" t="s">
        <v>64</v>
      </c>
      <c r="C38" s="70" t="s">
        <v>65</v>
      </c>
      <c r="D38" s="102" t="s">
        <v>144</v>
      </c>
      <c r="E38" s="58" t="s">
        <v>66</v>
      </c>
      <c r="F38" s="59">
        <v>876</v>
      </c>
      <c r="G38" s="68" t="s">
        <v>35</v>
      </c>
      <c r="H38" s="69">
        <v>1</v>
      </c>
      <c r="I38" s="28">
        <v>46204501000</v>
      </c>
      <c r="J38" s="1" t="s">
        <v>30</v>
      </c>
      <c r="K38" s="28">
        <v>650</v>
      </c>
      <c r="L38" s="12" t="s">
        <v>90</v>
      </c>
      <c r="M38" s="12" t="s">
        <v>109</v>
      </c>
      <c r="N38" s="4" t="s">
        <v>233</v>
      </c>
      <c r="O38" s="28" t="s">
        <v>27</v>
      </c>
      <c r="P38" s="95"/>
      <c r="Q38" s="95"/>
    </row>
    <row r="39" spans="1:17" s="97" customFormat="1" ht="60" x14ac:dyDescent="0.2">
      <c r="A39" s="7">
        <v>17</v>
      </c>
      <c r="B39" s="114" t="s">
        <v>64</v>
      </c>
      <c r="C39" s="70" t="s">
        <v>65</v>
      </c>
      <c r="D39" s="102" t="s">
        <v>145</v>
      </c>
      <c r="E39" s="58" t="s">
        <v>66</v>
      </c>
      <c r="F39" s="59">
        <v>876</v>
      </c>
      <c r="G39" s="68" t="s">
        <v>35</v>
      </c>
      <c r="H39" s="69">
        <v>1</v>
      </c>
      <c r="I39" s="28">
        <v>46204501000</v>
      </c>
      <c r="J39" s="1" t="s">
        <v>30</v>
      </c>
      <c r="K39" s="28">
        <v>350</v>
      </c>
      <c r="L39" s="12" t="s">
        <v>90</v>
      </c>
      <c r="M39" s="12" t="s">
        <v>109</v>
      </c>
      <c r="N39" s="4" t="s">
        <v>233</v>
      </c>
      <c r="O39" s="28" t="s">
        <v>27</v>
      </c>
      <c r="P39" s="95"/>
      <c r="Q39" s="95"/>
    </row>
    <row r="40" spans="1:17" s="97" customFormat="1" ht="60" x14ac:dyDescent="0.2">
      <c r="A40" s="7">
        <v>18</v>
      </c>
      <c r="B40" s="114" t="s">
        <v>64</v>
      </c>
      <c r="C40" s="70" t="s">
        <v>65</v>
      </c>
      <c r="D40" s="102" t="s">
        <v>146</v>
      </c>
      <c r="E40" s="58" t="s">
        <v>66</v>
      </c>
      <c r="F40" s="59">
        <v>876</v>
      </c>
      <c r="G40" s="68" t="s">
        <v>35</v>
      </c>
      <c r="H40" s="69">
        <v>1</v>
      </c>
      <c r="I40" s="28">
        <v>46204501000</v>
      </c>
      <c r="J40" s="1" t="s">
        <v>30</v>
      </c>
      <c r="K40" s="28">
        <v>100</v>
      </c>
      <c r="L40" s="12" t="s">
        <v>90</v>
      </c>
      <c r="M40" s="12" t="s">
        <v>109</v>
      </c>
      <c r="N40" s="4" t="s">
        <v>233</v>
      </c>
      <c r="O40" s="28" t="s">
        <v>27</v>
      </c>
      <c r="P40" s="95"/>
      <c r="Q40" s="95"/>
    </row>
    <row r="41" spans="1:17" s="97" customFormat="1" ht="60" x14ac:dyDescent="0.2">
      <c r="A41" s="7">
        <v>19</v>
      </c>
      <c r="B41" s="114" t="s">
        <v>64</v>
      </c>
      <c r="C41" s="70" t="s">
        <v>65</v>
      </c>
      <c r="D41" s="102" t="s">
        <v>147</v>
      </c>
      <c r="E41" s="58" t="s">
        <v>66</v>
      </c>
      <c r="F41" s="59">
        <v>876</v>
      </c>
      <c r="G41" s="68" t="s">
        <v>35</v>
      </c>
      <c r="H41" s="69">
        <v>1</v>
      </c>
      <c r="I41" s="28">
        <v>46204501000</v>
      </c>
      <c r="J41" s="1" t="s">
        <v>30</v>
      </c>
      <c r="K41" s="28">
        <v>100</v>
      </c>
      <c r="L41" s="12" t="s">
        <v>90</v>
      </c>
      <c r="M41" s="12" t="s">
        <v>109</v>
      </c>
      <c r="N41" s="4" t="s">
        <v>233</v>
      </c>
      <c r="O41" s="28" t="s">
        <v>27</v>
      </c>
      <c r="P41" s="95"/>
      <c r="Q41" s="95"/>
    </row>
    <row r="42" spans="1:17" s="97" customFormat="1" ht="60" x14ac:dyDescent="0.2">
      <c r="A42" s="7">
        <v>20</v>
      </c>
      <c r="B42" s="114" t="s">
        <v>64</v>
      </c>
      <c r="C42" s="70" t="s">
        <v>65</v>
      </c>
      <c r="D42" s="102" t="s">
        <v>246</v>
      </c>
      <c r="E42" s="58" t="s">
        <v>66</v>
      </c>
      <c r="F42" s="59">
        <v>876</v>
      </c>
      <c r="G42" s="68" t="s">
        <v>35</v>
      </c>
      <c r="H42" s="69">
        <v>1</v>
      </c>
      <c r="I42" s="28">
        <v>46204501000</v>
      </c>
      <c r="J42" s="1" t="s">
        <v>30</v>
      </c>
      <c r="K42" s="28">
        <v>100</v>
      </c>
      <c r="L42" s="12" t="s">
        <v>90</v>
      </c>
      <c r="M42" s="12" t="s">
        <v>109</v>
      </c>
      <c r="N42" s="4" t="s">
        <v>233</v>
      </c>
      <c r="O42" s="28" t="s">
        <v>27</v>
      </c>
      <c r="P42" s="95"/>
      <c r="Q42" s="95"/>
    </row>
    <row r="43" spans="1:17" s="97" customFormat="1" ht="60" x14ac:dyDescent="0.2">
      <c r="A43" s="7">
        <v>21</v>
      </c>
      <c r="B43" s="114" t="s">
        <v>64</v>
      </c>
      <c r="C43" s="70" t="s">
        <v>65</v>
      </c>
      <c r="D43" s="102" t="s">
        <v>148</v>
      </c>
      <c r="E43" s="58" t="s">
        <v>66</v>
      </c>
      <c r="F43" s="59">
        <v>876</v>
      </c>
      <c r="G43" s="68" t="s">
        <v>35</v>
      </c>
      <c r="H43" s="69">
        <v>1</v>
      </c>
      <c r="I43" s="28">
        <v>46204501000</v>
      </c>
      <c r="J43" s="1" t="s">
        <v>30</v>
      </c>
      <c r="K43" s="28">
        <v>150</v>
      </c>
      <c r="L43" s="12" t="s">
        <v>90</v>
      </c>
      <c r="M43" s="12" t="s">
        <v>109</v>
      </c>
      <c r="N43" s="4" t="s">
        <v>233</v>
      </c>
      <c r="O43" s="28" t="s">
        <v>27</v>
      </c>
      <c r="P43" s="95"/>
      <c r="Q43" s="95"/>
    </row>
    <row r="44" spans="1:17" s="97" customFormat="1" ht="60" x14ac:dyDescent="0.2">
      <c r="A44" s="7">
        <v>22</v>
      </c>
      <c r="B44" s="74" t="s">
        <v>206</v>
      </c>
      <c r="C44" s="71" t="s">
        <v>207</v>
      </c>
      <c r="D44" s="123" t="s">
        <v>98</v>
      </c>
      <c r="E44" s="58" t="s">
        <v>213</v>
      </c>
      <c r="F44" s="28">
        <v>245</v>
      </c>
      <c r="G44" s="28" t="s">
        <v>99</v>
      </c>
      <c r="H44" s="28">
        <v>1000026</v>
      </c>
      <c r="I44" s="28">
        <v>46204501000</v>
      </c>
      <c r="J44" s="1" t="s">
        <v>30</v>
      </c>
      <c r="K44" s="148">
        <v>4670.1000000000004</v>
      </c>
      <c r="L44" s="12" t="s">
        <v>90</v>
      </c>
      <c r="M44" s="12" t="s">
        <v>109</v>
      </c>
      <c r="N44" s="4" t="s">
        <v>233</v>
      </c>
      <c r="O44" s="28" t="s">
        <v>27</v>
      </c>
      <c r="P44" s="95"/>
      <c r="Q44" s="95"/>
    </row>
    <row r="45" spans="1:17" s="97" customFormat="1" ht="60" x14ac:dyDescent="0.2">
      <c r="A45" s="7">
        <v>23</v>
      </c>
      <c r="B45" s="74" t="s">
        <v>206</v>
      </c>
      <c r="C45" s="71" t="s">
        <v>207</v>
      </c>
      <c r="D45" s="123" t="s">
        <v>98</v>
      </c>
      <c r="E45" s="58" t="s">
        <v>213</v>
      </c>
      <c r="F45" s="28">
        <v>245</v>
      </c>
      <c r="G45" s="28" t="s">
        <v>99</v>
      </c>
      <c r="H45" s="148">
        <v>32101278</v>
      </c>
      <c r="I45" s="28">
        <v>46204501000</v>
      </c>
      <c r="J45" s="1" t="s">
        <v>30</v>
      </c>
      <c r="K45" s="28">
        <v>155691</v>
      </c>
      <c r="L45" s="12" t="s">
        <v>90</v>
      </c>
      <c r="M45" s="12" t="s">
        <v>109</v>
      </c>
      <c r="N45" s="4" t="s">
        <v>233</v>
      </c>
      <c r="O45" s="28" t="s">
        <v>27</v>
      </c>
      <c r="P45" s="95"/>
      <c r="Q45" s="95"/>
    </row>
    <row r="46" spans="1:17" s="97" customFormat="1" ht="41.25" customHeight="1" x14ac:dyDescent="0.2">
      <c r="A46" s="7">
        <v>24</v>
      </c>
      <c r="B46" s="74" t="s">
        <v>214</v>
      </c>
      <c r="C46" s="71" t="s">
        <v>71</v>
      </c>
      <c r="D46" s="102" t="s">
        <v>150</v>
      </c>
      <c r="E46" s="58" t="s">
        <v>208</v>
      </c>
      <c r="F46" s="59">
        <v>876</v>
      </c>
      <c r="G46" s="68" t="s">
        <v>35</v>
      </c>
      <c r="H46" s="69">
        <v>1</v>
      </c>
      <c r="I46" s="28">
        <v>46204501000</v>
      </c>
      <c r="J46" s="1" t="s">
        <v>30</v>
      </c>
      <c r="K46" s="28">
        <v>5258</v>
      </c>
      <c r="L46" s="12" t="s">
        <v>70</v>
      </c>
      <c r="M46" s="12" t="s">
        <v>109</v>
      </c>
      <c r="N46" s="1" t="s">
        <v>151</v>
      </c>
      <c r="O46" s="28" t="s">
        <v>27</v>
      </c>
      <c r="P46" s="95"/>
      <c r="Q46" s="95"/>
    </row>
    <row r="47" spans="1:17" s="97" customFormat="1" ht="48" x14ac:dyDescent="0.2">
      <c r="A47" s="7">
        <v>25</v>
      </c>
      <c r="B47" s="74" t="s">
        <v>79</v>
      </c>
      <c r="C47" s="28" t="s">
        <v>80</v>
      </c>
      <c r="D47" s="74" t="s">
        <v>95</v>
      </c>
      <c r="E47" s="28" t="s">
        <v>44</v>
      </c>
      <c r="F47" s="28">
        <v>876</v>
      </c>
      <c r="G47" s="28" t="s">
        <v>35</v>
      </c>
      <c r="H47" s="28">
        <v>1</v>
      </c>
      <c r="I47" s="28">
        <v>46204501000</v>
      </c>
      <c r="J47" s="1" t="s">
        <v>30</v>
      </c>
      <c r="K47" s="28">
        <v>100</v>
      </c>
      <c r="L47" s="12" t="s">
        <v>111</v>
      </c>
      <c r="M47" s="12" t="s">
        <v>135</v>
      </c>
      <c r="N47" s="28" t="s">
        <v>236</v>
      </c>
      <c r="O47" s="28" t="s">
        <v>113</v>
      </c>
      <c r="P47" s="95"/>
      <c r="Q47" s="95"/>
    </row>
    <row r="48" spans="1:17" s="97" customFormat="1" ht="48" x14ac:dyDescent="0.2">
      <c r="A48" s="7">
        <v>26</v>
      </c>
      <c r="B48" s="74" t="s">
        <v>79</v>
      </c>
      <c r="C48" s="28" t="s">
        <v>80</v>
      </c>
      <c r="D48" s="74" t="s">
        <v>95</v>
      </c>
      <c r="E48" s="28" t="s">
        <v>44</v>
      </c>
      <c r="F48" s="28">
        <v>876</v>
      </c>
      <c r="G48" s="28" t="s">
        <v>35</v>
      </c>
      <c r="H48" s="28">
        <v>1</v>
      </c>
      <c r="I48" s="28">
        <v>46204501000</v>
      </c>
      <c r="J48" s="1" t="s">
        <v>30</v>
      </c>
      <c r="K48" s="28">
        <v>100</v>
      </c>
      <c r="L48" s="12" t="s">
        <v>124</v>
      </c>
      <c r="M48" s="12" t="s">
        <v>90</v>
      </c>
      <c r="N48" s="28" t="s">
        <v>236</v>
      </c>
      <c r="O48" s="28" t="s">
        <v>113</v>
      </c>
      <c r="P48" s="95"/>
      <c r="Q48" s="95"/>
    </row>
    <row r="49" spans="1:17" s="97" customFormat="1" ht="48" x14ac:dyDescent="0.2">
      <c r="A49" s="7">
        <v>27</v>
      </c>
      <c r="B49" s="74" t="s">
        <v>79</v>
      </c>
      <c r="C49" s="28" t="s">
        <v>80</v>
      </c>
      <c r="D49" s="74" t="s">
        <v>95</v>
      </c>
      <c r="E49" s="28" t="s">
        <v>44</v>
      </c>
      <c r="F49" s="28">
        <v>876</v>
      </c>
      <c r="G49" s="28" t="s">
        <v>35</v>
      </c>
      <c r="H49" s="28">
        <v>1</v>
      </c>
      <c r="I49" s="28">
        <v>46204501000</v>
      </c>
      <c r="J49" s="1" t="s">
        <v>30</v>
      </c>
      <c r="K49" s="28">
        <v>100</v>
      </c>
      <c r="L49" s="12" t="s">
        <v>90</v>
      </c>
      <c r="M49" s="12" t="s">
        <v>112</v>
      </c>
      <c r="N49" s="28" t="s">
        <v>236</v>
      </c>
      <c r="O49" s="28" t="s">
        <v>113</v>
      </c>
      <c r="P49" s="95"/>
      <c r="Q49" s="95"/>
    </row>
    <row r="50" spans="1:17" s="97" customFormat="1" ht="69.599999999999994" customHeight="1" x14ac:dyDescent="0.2">
      <c r="A50" s="7">
        <v>28</v>
      </c>
      <c r="B50" s="74" t="s">
        <v>81</v>
      </c>
      <c r="C50" s="28" t="s">
        <v>179</v>
      </c>
      <c r="D50" s="74" t="s">
        <v>51</v>
      </c>
      <c r="E50" s="28" t="s">
        <v>44</v>
      </c>
      <c r="F50" s="28">
        <v>876</v>
      </c>
      <c r="G50" s="28" t="s">
        <v>35</v>
      </c>
      <c r="H50" s="28">
        <v>1</v>
      </c>
      <c r="I50" s="28">
        <v>46204501000</v>
      </c>
      <c r="J50" s="1" t="s">
        <v>30</v>
      </c>
      <c r="K50" s="28">
        <v>400</v>
      </c>
      <c r="L50" s="12" t="s">
        <v>91</v>
      </c>
      <c r="M50" s="12" t="s">
        <v>135</v>
      </c>
      <c r="N50" s="28" t="s">
        <v>236</v>
      </c>
      <c r="O50" s="28" t="s">
        <v>113</v>
      </c>
      <c r="P50" s="75"/>
      <c r="Q50" s="101"/>
    </row>
    <row r="51" spans="1:17" s="97" customFormat="1" ht="48" x14ac:dyDescent="0.2">
      <c r="A51" s="7">
        <v>29</v>
      </c>
      <c r="B51" s="74" t="s">
        <v>81</v>
      </c>
      <c r="C51" s="28" t="s">
        <v>179</v>
      </c>
      <c r="D51" s="74" t="s">
        <v>51</v>
      </c>
      <c r="E51" s="28" t="s">
        <v>44</v>
      </c>
      <c r="F51" s="28">
        <v>876</v>
      </c>
      <c r="G51" s="28" t="s">
        <v>35</v>
      </c>
      <c r="H51" s="28">
        <v>1</v>
      </c>
      <c r="I51" s="28">
        <v>46204501000</v>
      </c>
      <c r="J51" s="1" t="s">
        <v>30</v>
      </c>
      <c r="K51" s="28">
        <v>400</v>
      </c>
      <c r="L51" s="12" t="s">
        <v>135</v>
      </c>
      <c r="M51" s="12" t="s">
        <v>90</v>
      </c>
      <c r="N51" s="28" t="s">
        <v>236</v>
      </c>
      <c r="O51" s="28" t="s">
        <v>113</v>
      </c>
      <c r="P51" s="95"/>
      <c r="Q51" s="95"/>
    </row>
    <row r="52" spans="1:17" s="97" customFormat="1" ht="48" x14ac:dyDescent="0.2">
      <c r="A52" s="7">
        <v>30</v>
      </c>
      <c r="B52" s="74" t="s">
        <v>81</v>
      </c>
      <c r="C52" s="28" t="s">
        <v>179</v>
      </c>
      <c r="D52" s="74" t="s">
        <v>51</v>
      </c>
      <c r="E52" s="28" t="s">
        <v>44</v>
      </c>
      <c r="F52" s="28">
        <v>876</v>
      </c>
      <c r="G52" s="28" t="s">
        <v>35</v>
      </c>
      <c r="H52" s="28">
        <v>1</v>
      </c>
      <c r="I52" s="28">
        <v>46204501000</v>
      </c>
      <c r="J52" s="1" t="s">
        <v>30</v>
      </c>
      <c r="K52" s="28">
        <v>400</v>
      </c>
      <c r="L52" s="12" t="s">
        <v>90</v>
      </c>
      <c r="M52" s="12" t="s">
        <v>112</v>
      </c>
      <c r="N52" s="28" t="s">
        <v>236</v>
      </c>
      <c r="O52" s="28" t="s">
        <v>113</v>
      </c>
      <c r="P52" s="95"/>
      <c r="Q52" s="95"/>
    </row>
    <row r="53" spans="1:17" s="98" customFormat="1" ht="60" x14ac:dyDescent="0.2">
      <c r="A53" s="7">
        <v>31</v>
      </c>
      <c r="B53" s="115" t="s">
        <v>72</v>
      </c>
      <c r="C53" s="76" t="s">
        <v>73</v>
      </c>
      <c r="D53" s="124" t="s">
        <v>57</v>
      </c>
      <c r="E53" s="77" t="s">
        <v>66</v>
      </c>
      <c r="F53" s="78">
        <v>876</v>
      </c>
      <c r="G53" s="78" t="s">
        <v>35</v>
      </c>
      <c r="H53" s="78">
        <v>1</v>
      </c>
      <c r="I53" s="78">
        <v>46204501000</v>
      </c>
      <c r="J53" s="14" t="s">
        <v>30</v>
      </c>
      <c r="K53" s="76">
        <v>2000</v>
      </c>
      <c r="L53" s="79" t="s">
        <v>91</v>
      </c>
      <c r="M53" s="78" t="s">
        <v>176</v>
      </c>
      <c r="N53" s="40" t="s">
        <v>233</v>
      </c>
      <c r="O53" s="78" t="s">
        <v>27</v>
      </c>
      <c r="P53" s="96"/>
      <c r="Q53" s="96"/>
    </row>
    <row r="54" spans="1:17" s="97" customFormat="1" ht="84" x14ac:dyDescent="0.2">
      <c r="A54" s="7">
        <v>32</v>
      </c>
      <c r="B54" s="116" t="s">
        <v>84</v>
      </c>
      <c r="C54" s="80" t="s">
        <v>85</v>
      </c>
      <c r="D54" s="116" t="s">
        <v>86</v>
      </c>
      <c r="E54" s="5" t="s">
        <v>87</v>
      </c>
      <c r="F54" s="5">
        <v>796</v>
      </c>
      <c r="G54" s="5" t="s">
        <v>36</v>
      </c>
      <c r="H54" s="5">
        <v>51</v>
      </c>
      <c r="I54" s="27">
        <v>46204501000</v>
      </c>
      <c r="J54" s="4" t="s">
        <v>30</v>
      </c>
      <c r="K54" s="5">
        <v>115</v>
      </c>
      <c r="L54" s="5" t="s">
        <v>91</v>
      </c>
      <c r="M54" s="5" t="s">
        <v>89</v>
      </c>
      <c r="N54" s="5" t="s">
        <v>237</v>
      </c>
      <c r="O54" s="5" t="s">
        <v>27</v>
      </c>
      <c r="P54" s="101"/>
      <c r="Q54" s="95"/>
    </row>
    <row r="55" spans="1:17" s="97" customFormat="1" ht="84" x14ac:dyDescent="0.2">
      <c r="A55" s="7">
        <v>33</v>
      </c>
      <c r="B55" s="113" t="s">
        <v>82</v>
      </c>
      <c r="C55" s="66" t="s">
        <v>83</v>
      </c>
      <c r="D55" s="113" t="s">
        <v>100</v>
      </c>
      <c r="E55" s="81" t="s">
        <v>33</v>
      </c>
      <c r="F55" s="59" t="s">
        <v>94</v>
      </c>
      <c r="G55" s="59" t="s">
        <v>34</v>
      </c>
      <c r="H55" s="59">
        <v>9359</v>
      </c>
      <c r="I55" s="28">
        <v>46204501000</v>
      </c>
      <c r="J55" s="1" t="s">
        <v>30</v>
      </c>
      <c r="K55" s="59">
        <v>191</v>
      </c>
      <c r="L55" s="59" t="s">
        <v>90</v>
      </c>
      <c r="M55" s="63" t="s">
        <v>109</v>
      </c>
      <c r="N55" s="28" t="s">
        <v>233</v>
      </c>
      <c r="O55" s="59" t="s">
        <v>27</v>
      </c>
      <c r="P55" s="95"/>
      <c r="Q55" s="95"/>
    </row>
    <row r="56" spans="1:17" ht="72" x14ac:dyDescent="0.2">
      <c r="A56" s="7">
        <v>34</v>
      </c>
      <c r="B56" s="117" t="s">
        <v>131</v>
      </c>
      <c r="C56" s="11" t="s">
        <v>209</v>
      </c>
      <c r="D56" s="125" t="s">
        <v>126</v>
      </c>
      <c r="E56" s="2" t="s">
        <v>218</v>
      </c>
      <c r="F56" s="19">
        <v>876</v>
      </c>
      <c r="G56" s="19" t="s">
        <v>35</v>
      </c>
      <c r="H56" s="11">
        <v>1</v>
      </c>
      <c r="I56" s="20">
        <v>46204501000</v>
      </c>
      <c r="J56" s="3" t="s">
        <v>30</v>
      </c>
      <c r="K56" s="24">
        <v>1416</v>
      </c>
      <c r="L56" s="22" t="s">
        <v>91</v>
      </c>
      <c r="M56" s="22" t="s">
        <v>90</v>
      </c>
      <c r="N56" s="2" t="s">
        <v>37</v>
      </c>
      <c r="O56" s="19" t="s">
        <v>27</v>
      </c>
    </row>
    <row r="57" spans="1:17" ht="72" x14ac:dyDescent="0.2">
      <c r="A57" s="7">
        <v>35</v>
      </c>
      <c r="B57" s="118" t="s">
        <v>131</v>
      </c>
      <c r="C57" s="11" t="s">
        <v>209</v>
      </c>
      <c r="D57" s="126" t="s">
        <v>127</v>
      </c>
      <c r="E57" s="25" t="s">
        <v>132</v>
      </c>
      <c r="F57" s="19">
        <v>876</v>
      </c>
      <c r="G57" s="19" t="s">
        <v>35</v>
      </c>
      <c r="H57" s="26">
        <v>1</v>
      </c>
      <c r="I57" s="20">
        <v>46204501000</v>
      </c>
      <c r="J57" s="3" t="s">
        <v>30</v>
      </c>
      <c r="K57" s="26">
        <v>625.4</v>
      </c>
      <c r="L57" s="29" t="s">
        <v>91</v>
      </c>
      <c r="M57" s="29" t="s">
        <v>133</v>
      </c>
      <c r="N57" s="25" t="s">
        <v>37</v>
      </c>
      <c r="O57" s="19" t="s">
        <v>27</v>
      </c>
    </row>
    <row r="58" spans="1:17" ht="120" x14ac:dyDescent="0.2">
      <c r="A58" s="7">
        <v>36</v>
      </c>
      <c r="B58" s="117" t="s">
        <v>210</v>
      </c>
      <c r="C58" s="11" t="s">
        <v>215</v>
      </c>
      <c r="D58" s="6" t="s">
        <v>152</v>
      </c>
      <c r="E58" s="2" t="s">
        <v>134</v>
      </c>
      <c r="F58" s="5">
        <v>876</v>
      </c>
      <c r="G58" s="5" t="s">
        <v>35</v>
      </c>
      <c r="H58" s="11">
        <v>1</v>
      </c>
      <c r="I58" s="27">
        <v>46204501000</v>
      </c>
      <c r="J58" s="4" t="s">
        <v>30</v>
      </c>
      <c r="K58" s="24">
        <v>5900</v>
      </c>
      <c r="L58" s="22" t="s">
        <v>133</v>
      </c>
      <c r="M58" s="22" t="s">
        <v>135</v>
      </c>
      <c r="N58" s="2" t="s">
        <v>37</v>
      </c>
      <c r="O58" s="5" t="s">
        <v>27</v>
      </c>
    </row>
    <row r="59" spans="1:17" ht="72" x14ac:dyDescent="0.2">
      <c r="A59" s="7">
        <v>37</v>
      </c>
      <c r="B59" s="117" t="s">
        <v>131</v>
      </c>
      <c r="C59" s="11" t="s">
        <v>209</v>
      </c>
      <c r="D59" s="127" t="s">
        <v>128</v>
      </c>
      <c r="E59" s="30" t="s">
        <v>132</v>
      </c>
      <c r="F59" s="21">
        <v>876</v>
      </c>
      <c r="G59" s="21" t="s">
        <v>35</v>
      </c>
      <c r="H59" s="31">
        <v>1</v>
      </c>
      <c r="I59" s="32">
        <v>46204501000</v>
      </c>
      <c r="J59" s="33" t="s">
        <v>30</v>
      </c>
      <c r="K59" s="31">
        <v>625.4</v>
      </c>
      <c r="L59" s="34" t="s">
        <v>91</v>
      </c>
      <c r="M59" s="34" t="s">
        <v>133</v>
      </c>
      <c r="N59" s="30" t="s">
        <v>37</v>
      </c>
      <c r="O59" s="21" t="s">
        <v>27</v>
      </c>
    </row>
    <row r="60" spans="1:17" ht="120" x14ac:dyDescent="0.2">
      <c r="A60" s="7">
        <v>38</v>
      </c>
      <c r="B60" s="117" t="s">
        <v>210</v>
      </c>
      <c r="C60" s="11" t="s">
        <v>215</v>
      </c>
      <c r="D60" s="6" t="s">
        <v>153</v>
      </c>
      <c r="E60" s="2" t="s">
        <v>134</v>
      </c>
      <c r="F60" s="19">
        <v>876</v>
      </c>
      <c r="G60" s="19" t="s">
        <v>35</v>
      </c>
      <c r="H60" s="11">
        <v>1</v>
      </c>
      <c r="I60" s="20">
        <v>46204501000</v>
      </c>
      <c r="J60" s="3" t="s">
        <v>30</v>
      </c>
      <c r="K60" s="24">
        <v>9261</v>
      </c>
      <c r="L60" s="22" t="s">
        <v>133</v>
      </c>
      <c r="M60" s="22" t="s">
        <v>135</v>
      </c>
      <c r="N60" s="2" t="s">
        <v>37</v>
      </c>
      <c r="O60" s="19" t="s">
        <v>27</v>
      </c>
    </row>
    <row r="61" spans="1:17" ht="72" x14ac:dyDescent="0.2">
      <c r="A61" s="7">
        <v>39</v>
      </c>
      <c r="B61" s="117" t="s">
        <v>131</v>
      </c>
      <c r="C61" s="11" t="s">
        <v>209</v>
      </c>
      <c r="D61" s="6" t="s">
        <v>129</v>
      </c>
      <c r="E61" s="2" t="s">
        <v>132</v>
      </c>
      <c r="F61" s="19">
        <v>876</v>
      </c>
      <c r="G61" s="19" t="s">
        <v>35</v>
      </c>
      <c r="H61" s="11">
        <v>1</v>
      </c>
      <c r="I61" s="20">
        <v>46204501000</v>
      </c>
      <c r="J61" s="3" t="s">
        <v>30</v>
      </c>
      <c r="K61" s="11">
        <v>625.4</v>
      </c>
      <c r="L61" s="22" t="s">
        <v>91</v>
      </c>
      <c r="M61" s="22" t="s">
        <v>133</v>
      </c>
      <c r="N61" s="2" t="s">
        <v>37</v>
      </c>
      <c r="O61" s="19" t="s">
        <v>27</v>
      </c>
    </row>
    <row r="62" spans="1:17" ht="120" x14ac:dyDescent="0.2">
      <c r="A62" s="7">
        <v>40</v>
      </c>
      <c r="B62" s="117" t="s">
        <v>210</v>
      </c>
      <c r="C62" s="11" t="s">
        <v>215</v>
      </c>
      <c r="D62" s="6" t="s">
        <v>154</v>
      </c>
      <c r="E62" s="2" t="s">
        <v>134</v>
      </c>
      <c r="F62" s="19">
        <v>876</v>
      </c>
      <c r="G62" s="19" t="s">
        <v>35</v>
      </c>
      <c r="H62" s="11">
        <v>1</v>
      </c>
      <c r="I62" s="20">
        <v>46204501000</v>
      </c>
      <c r="J62" s="3" t="s">
        <v>30</v>
      </c>
      <c r="K62" s="24">
        <v>8210</v>
      </c>
      <c r="L62" s="22" t="s">
        <v>114</v>
      </c>
      <c r="M62" s="22" t="s">
        <v>124</v>
      </c>
      <c r="N62" s="2" t="s">
        <v>37</v>
      </c>
      <c r="O62" s="19" t="s">
        <v>27</v>
      </c>
    </row>
    <row r="63" spans="1:17" ht="120" x14ac:dyDescent="0.2">
      <c r="A63" s="7">
        <v>41</v>
      </c>
      <c r="B63" s="137" t="s">
        <v>216</v>
      </c>
      <c r="C63" s="11" t="s">
        <v>180</v>
      </c>
      <c r="D63" s="125" t="s">
        <v>155</v>
      </c>
      <c r="E63" s="2" t="s">
        <v>217</v>
      </c>
      <c r="F63" s="19">
        <v>876</v>
      </c>
      <c r="G63" s="19" t="s">
        <v>35</v>
      </c>
      <c r="H63" s="11">
        <v>1</v>
      </c>
      <c r="I63" s="20">
        <v>46204501000</v>
      </c>
      <c r="J63" s="3" t="s">
        <v>30</v>
      </c>
      <c r="K63" s="179">
        <v>2480</v>
      </c>
      <c r="L63" s="22" t="s">
        <v>111</v>
      </c>
      <c r="M63" s="22" t="s">
        <v>123</v>
      </c>
      <c r="N63" s="2" t="s">
        <v>37</v>
      </c>
      <c r="O63" s="19" t="s">
        <v>27</v>
      </c>
    </row>
    <row r="64" spans="1:17" ht="120" x14ac:dyDescent="0.2">
      <c r="A64" s="7">
        <v>42</v>
      </c>
      <c r="B64" s="137" t="s">
        <v>216</v>
      </c>
      <c r="C64" s="11" t="s">
        <v>180</v>
      </c>
      <c r="D64" s="125" t="s">
        <v>156</v>
      </c>
      <c r="E64" s="2" t="s">
        <v>217</v>
      </c>
      <c r="F64" s="19">
        <v>876</v>
      </c>
      <c r="G64" s="19" t="s">
        <v>35</v>
      </c>
      <c r="H64" s="11">
        <v>1</v>
      </c>
      <c r="I64" s="20">
        <v>46204501000</v>
      </c>
      <c r="J64" s="3" t="s">
        <v>30</v>
      </c>
      <c r="K64" s="11">
        <v>3070</v>
      </c>
      <c r="L64" s="22" t="s">
        <v>111</v>
      </c>
      <c r="M64" s="22" t="s">
        <v>123</v>
      </c>
      <c r="N64" s="2" t="s">
        <v>37</v>
      </c>
      <c r="O64" s="19" t="s">
        <v>27</v>
      </c>
    </row>
    <row r="65" spans="1:17" ht="120" x14ac:dyDescent="0.2">
      <c r="A65" s="7">
        <v>43</v>
      </c>
      <c r="B65" s="137" t="s">
        <v>216</v>
      </c>
      <c r="C65" s="11" t="s">
        <v>180</v>
      </c>
      <c r="D65" s="125" t="s">
        <v>157</v>
      </c>
      <c r="E65" s="2" t="s">
        <v>217</v>
      </c>
      <c r="F65" s="19">
        <v>876</v>
      </c>
      <c r="G65" s="19" t="s">
        <v>35</v>
      </c>
      <c r="H65" s="11">
        <v>1</v>
      </c>
      <c r="I65" s="20">
        <v>46204501000</v>
      </c>
      <c r="J65" s="3" t="s">
        <v>30</v>
      </c>
      <c r="K65" s="11">
        <v>2856</v>
      </c>
      <c r="L65" s="22" t="s">
        <v>111</v>
      </c>
      <c r="M65" s="22" t="s">
        <v>123</v>
      </c>
      <c r="N65" s="2" t="s">
        <v>37</v>
      </c>
      <c r="O65" s="19" t="s">
        <v>27</v>
      </c>
    </row>
    <row r="66" spans="1:17" ht="120" x14ac:dyDescent="0.2">
      <c r="A66" s="7">
        <v>44</v>
      </c>
      <c r="B66" s="117" t="s">
        <v>182</v>
      </c>
      <c r="C66" s="11" t="s">
        <v>181</v>
      </c>
      <c r="D66" s="125" t="s">
        <v>130</v>
      </c>
      <c r="E66" s="2" t="s">
        <v>134</v>
      </c>
      <c r="F66" s="5">
        <v>876</v>
      </c>
      <c r="G66" s="5" t="s">
        <v>35</v>
      </c>
      <c r="H66" s="11">
        <v>1</v>
      </c>
      <c r="I66" s="27">
        <v>46204501000</v>
      </c>
      <c r="J66" s="4" t="s">
        <v>30</v>
      </c>
      <c r="K66" s="11">
        <v>7881</v>
      </c>
      <c r="L66" s="22" t="s">
        <v>111</v>
      </c>
      <c r="M66" s="22" t="s">
        <v>135</v>
      </c>
      <c r="N66" s="2" t="s">
        <v>37</v>
      </c>
      <c r="O66" s="5" t="s">
        <v>27</v>
      </c>
    </row>
    <row r="67" spans="1:17" s="35" customFormat="1" ht="36" x14ac:dyDescent="0.2">
      <c r="A67" s="7">
        <v>45</v>
      </c>
      <c r="B67" s="119" t="s">
        <v>184</v>
      </c>
      <c r="C67" s="25" t="s">
        <v>183</v>
      </c>
      <c r="D67" s="128" t="s">
        <v>158</v>
      </c>
      <c r="E67" s="38" t="s">
        <v>159</v>
      </c>
      <c r="F67" s="19">
        <v>796</v>
      </c>
      <c r="G67" s="25" t="s">
        <v>36</v>
      </c>
      <c r="H67" s="25">
        <v>265</v>
      </c>
      <c r="I67" s="39">
        <v>46204501000</v>
      </c>
      <c r="J67" s="10" t="s">
        <v>30</v>
      </c>
      <c r="K67" s="25">
        <v>3300</v>
      </c>
      <c r="L67" s="25" t="s">
        <v>160</v>
      </c>
      <c r="M67" s="25" t="s">
        <v>89</v>
      </c>
      <c r="N67" s="25" t="s">
        <v>151</v>
      </c>
      <c r="O67" s="25" t="s">
        <v>27</v>
      </c>
    </row>
    <row r="68" spans="1:17" s="35" customFormat="1" ht="36" x14ac:dyDescent="0.2">
      <c r="A68" s="7">
        <v>46</v>
      </c>
      <c r="B68" s="6" t="s">
        <v>186</v>
      </c>
      <c r="C68" s="2" t="s">
        <v>185</v>
      </c>
      <c r="D68" s="102" t="s">
        <v>161</v>
      </c>
      <c r="E68" s="102" t="s">
        <v>162</v>
      </c>
      <c r="F68" s="5">
        <v>876</v>
      </c>
      <c r="G68" s="5" t="s">
        <v>35</v>
      </c>
      <c r="H68" s="11">
        <v>1</v>
      </c>
      <c r="I68" s="27">
        <v>46204501000</v>
      </c>
      <c r="J68" s="4" t="s">
        <v>30</v>
      </c>
      <c r="K68" s="2">
        <v>415</v>
      </c>
      <c r="L68" s="2" t="s">
        <v>111</v>
      </c>
      <c r="M68" s="2" t="s">
        <v>90</v>
      </c>
      <c r="N68" s="2" t="s">
        <v>151</v>
      </c>
      <c r="O68" s="2" t="s">
        <v>27</v>
      </c>
    </row>
    <row r="69" spans="1:17" s="35" customFormat="1" ht="36.75" customHeight="1" x14ac:dyDescent="0.2">
      <c r="A69" s="7">
        <v>47</v>
      </c>
      <c r="B69" s="6" t="s">
        <v>187</v>
      </c>
      <c r="C69" s="2" t="s">
        <v>188</v>
      </c>
      <c r="D69" s="122" t="s">
        <v>163</v>
      </c>
      <c r="E69" s="149" t="s">
        <v>164</v>
      </c>
      <c r="F69" s="5">
        <v>876</v>
      </c>
      <c r="G69" s="5" t="s">
        <v>35</v>
      </c>
      <c r="H69" s="11">
        <v>1</v>
      </c>
      <c r="I69" s="27">
        <v>46204501000</v>
      </c>
      <c r="J69" s="4" t="s">
        <v>30</v>
      </c>
      <c r="K69" s="2">
        <v>200</v>
      </c>
      <c r="L69" s="2" t="s">
        <v>111</v>
      </c>
      <c r="M69" s="2" t="s">
        <v>90</v>
      </c>
      <c r="N69" s="2" t="s">
        <v>151</v>
      </c>
      <c r="O69" s="2" t="s">
        <v>27</v>
      </c>
    </row>
    <row r="70" spans="1:17" s="35" customFormat="1" ht="36" x14ac:dyDescent="0.2">
      <c r="A70" s="7">
        <v>48</v>
      </c>
      <c r="B70" s="6" t="s">
        <v>189</v>
      </c>
      <c r="C70" s="2" t="s">
        <v>190</v>
      </c>
      <c r="D70" s="122" t="s">
        <v>165</v>
      </c>
      <c r="E70" s="103" t="s">
        <v>166</v>
      </c>
      <c r="F70" s="5">
        <v>876</v>
      </c>
      <c r="G70" s="5" t="s">
        <v>35</v>
      </c>
      <c r="H70" s="11">
        <v>1</v>
      </c>
      <c r="I70" s="27">
        <v>46204501000</v>
      </c>
      <c r="J70" s="4" t="s">
        <v>30</v>
      </c>
      <c r="K70" s="2">
        <v>300</v>
      </c>
      <c r="L70" s="2" t="s">
        <v>219</v>
      </c>
      <c r="M70" s="2" t="s">
        <v>220</v>
      </c>
      <c r="N70" s="2" t="s">
        <v>151</v>
      </c>
      <c r="O70" s="2" t="s">
        <v>27</v>
      </c>
    </row>
    <row r="71" spans="1:17" s="35" customFormat="1" ht="36" x14ac:dyDescent="0.2">
      <c r="A71" s="7">
        <v>49</v>
      </c>
      <c r="B71" s="129" t="s">
        <v>191</v>
      </c>
      <c r="C71" s="130" t="s">
        <v>238</v>
      </c>
      <c r="D71" s="122" t="s">
        <v>221</v>
      </c>
      <c r="E71" s="103" t="s">
        <v>166</v>
      </c>
      <c r="F71" s="5">
        <v>876</v>
      </c>
      <c r="G71" s="5" t="s">
        <v>35</v>
      </c>
      <c r="H71" s="11">
        <v>1</v>
      </c>
      <c r="I71" s="27">
        <v>46204501000</v>
      </c>
      <c r="J71" s="4" t="s">
        <v>30</v>
      </c>
      <c r="K71" s="2">
        <v>250</v>
      </c>
      <c r="L71" s="2" t="s">
        <v>219</v>
      </c>
      <c r="M71" s="2" t="s">
        <v>220</v>
      </c>
      <c r="N71" s="2" t="s">
        <v>151</v>
      </c>
      <c r="O71" s="2" t="s">
        <v>27</v>
      </c>
    </row>
    <row r="72" spans="1:17" s="35" customFormat="1" ht="72" x14ac:dyDescent="0.2">
      <c r="A72" s="7">
        <v>50</v>
      </c>
      <c r="B72" s="129" t="s">
        <v>192</v>
      </c>
      <c r="C72" s="131" t="s">
        <v>193</v>
      </c>
      <c r="D72" s="102" t="s">
        <v>167</v>
      </c>
      <c r="E72" s="36" t="s">
        <v>168</v>
      </c>
      <c r="F72" s="5">
        <v>876</v>
      </c>
      <c r="G72" s="5" t="s">
        <v>35</v>
      </c>
      <c r="H72" s="11">
        <v>1</v>
      </c>
      <c r="I72" s="27">
        <v>46204501000</v>
      </c>
      <c r="J72" s="4" t="s">
        <v>30</v>
      </c>
      <c r="K72" s="2">
        <v>150</v>
      </c>
      <c r="L72" s="2" t="s">
        <v>90</v>
      </c>
      <c r="M72" s="2" t="s">
        <v>109</v>
      </c>
      <c r="N72" s="5" t="s">
        <v>233</v>
      </c>
      <c r="O72" s="2" t="s">
        <v>27</v>
      </c>
    </row>
    <row r="73" spans="1:17" s="50" customFormat="1" ht="49.9" customHeight="1" x14ac:dyDescent="0.25">
      <c r="A73" s="7">
        <v>51</v>
      </c>
      <c r="B73" s="132" t="s">
        <v>102</v>
      </c>
      <c r="C73" s="133" t="s">
        <v>101</v>
      </c>
      <c r="D73" s="117" t="s">
        <v>107</v>
      </c>
      <c r="E73" s="5" t="s">
        <v>222</v>
      </c>
      <c r="F73" s="11">
        <v>796</v>
      </c>
      <c r="G73" s="5" t="s">
        <v>35</v>
      </c>
      <c r="H73" s="11">
        <v>1</v>
      </c>
      <c r="I73" s="7">
        <v>46204501000</v>
      </c>
      <c r="J73" s="2" t="s">
        <v>30</v>
      </c>
      <c r="K73" s="11">
        <v>280</v>
      </c>
      <c r="L73" s="2" t="s">
        <v>90</v>
      </c>
      <c r="M73" s="2" t="s">
        <v>109</v>
      </c>
      <c r="N73" s="5" t="s">
        <v>233</v>
      </c>
      <c r="O73" s="9" t="s">
        <v>27</v>
      </c>
      <c r="P73" s="51"/>
      <c r="Q73" s="51"/>
    </row>
    <row r="74" spans="1:17" s="50" customFormat="1" ht="49.9" customHeight="1" x14ac:dyDescent="0.25">
      <c r="A74" s="7">
        <v>52</v>
      </c>
      <c r="B74" s="132" t="s">
        <v>102</v>
      </c>
      <c r="C74" s="133" t="s">
        <v>101</v>
      </c>
      <c r="D74" s="118" t="s">
        <v>107</v>
      </c>
      <c r="E74" s="40" t="s">
        <v>222</v>
      </c>
      <c r="F74" s="26">
        <v>796</v>
      </c>
      <c r="G74" s="40" t="s">
        <v>35</v>
      </c>
      <c r="H74" s="26">
        <v>1</v>
      </c>
      <c r="I74" s="41">
        <v>46204501000</v>
      </c>
      <c r="J74" s="25" t="s">
        <v>30</v>
      </c>
      <c r="K74" s="26">
        <v>115</v>
      </c>
      <c r="L74" s="25" t="s">
        <v>90</v>
      </c>
      <c r="M74" s="25" t="s">
        <v>109</v>
      </c>
      <c r="N74" s="5" t="s">
        <v>233</v>
      </c>
      <c r="O74" s="42" t="s">
        <v>27</v>
      </c>
      <c r="P74" s="51"/>
      <c r="Q74" s="51"/>
    </row>
    <row r="75" spans="1:17" s="35" customFormat="1" ht="96" x14ac:dyDescent="0.2">
      <c r="A75" s="7">
        <v>53</v>
      </c>
      <c r="B75" s="134" t="s">
        <v>196</v>
      </c>
      <c r="C75" s="135" t="s">
        <v>197</v>
      </c>
      <c r="D75" s="102" t="s">
        <v>194</v>
      </c>
      <c r="E75" s="36" t="s">
        <v>169</v>
      </c>
      <c r="F75" s="11">
        <v>796</v>
      </c>
      <c r="G75" s="5" t="s">
        <v>35</v>
      </c>
      <c r="H75" s="11">
        <v>1</v>
      </c>
      <c r="I75" s="7">
        <v>46204501000</v>
      </c>
      <c r="J75" s="2" t="s">
        <v>30</v>
      </c>
      <c r="K75" s="2">
        <v>500</v>
      </c>
      <c r="L75" s="2" t="s">
        <v>106</v>
      </c>
      <c r="M75" s="2" t="s">
        <v>90</v>
      </c>
      <c r="N75" s="2" t="s">
        <v>37</v>
      </c>
      <c r="O75" s="2" t="s">
        <v>27</v>
      </c>
    </row>
    <row r="76" spans="1:17" s="35" customFormat="1" ht="108" x14ac:dyDescent="0.2">
      <c r="A76" s="7">
        <v>54</v>
      </c>
      <c r="B76" s="6" t="s">
        <v>196</v>
      </c>
      <c r="C76" s="2" t="s">
        <v>197</v>
      </c>
      <c r="D76" s="102" t="s">
        <v>195</v>
      </c>
      <c r="E76" s="36" t="s">
        <v>223</v>
      </c>
      <c r="F76" s="11">
        <v>796</v>
      </c>
      <c r="G76" s="5" t="s">
        <v>35</v>
      </c>
      <c r="H76" s="11">
        <v>1</v>
      </c>
      <c r="I76" s="7">
        <v>46204501000</v>
      </c>
      <c r="J76" s="2" t="s">
        <v>30</v>
      </c>
      <c r="K76" s="2">
        <v>150</v>
      </c>
      <c r="L76" s="2" t="s">
        <v>91</v>
      </c>
      <c r="M76" s="2" t="s">
        <v>90</v>
      </c>
      <c r="N76" s="2" t="s">
        <v>205</v>
      </c>
      <c r="O76" s="2" t="s">
        <v>27</v>
      </c>
    </row>
    <row r="77" spans="1:17" s="35" customFormat="1" ht="60" x14ac:dyDescent="0.2">
      <c r="A77" s="7">
        <v>55</v>
      </c>
      <c r="B77" s="6" t="s">
        <v>199</v>
      </c>
      <c r="C77" s="2" t="s">
        <v>198</v>
      </c>
      <c r="D77" s="102" t="s">
        <v>170</v>
      </c>
      <c r="E77" s="37" t="s">
        <v>224</v>
      </c>
      <c r="F77" s="11">
        <v>796</v>
      </c>
      <c r="G77" s="5" t="s">
        <v>35</v>
      </c>
      <c r="H77" s="11">
        <v>1</v>
      </c>
      <c r="I77" s="7">
        <v>46204501000</v>
      </c>
      <c r="J77" s="2" t="s">
        <v>30</v>
      </c>
      <c r="K77" s="2">
        <v>800</v>
      </c>
      <c r="L77" s="2" t="s">
        <v>90</v>
      </c>
      <c r="M77" s="2" t="s">
        <v>109</v>
      </c>
      <c r="N77" s="2" t="s">
        <v>239</v>
      </c>
      <c r="O77" s="2" t="s">
        <v>171</v>
      </c>
    </row>
    <row r="78" spans="1:17" s="35" customFormat="1" ht="36" x14ac:dyDescent="0.2">
      <c r="A78" s="7">
        <v>56</v>
      </c>
      <c r="B78" s="6" t="s">
        <v>172</v>
      </c>
      <c r="C78" s="2" t="s">
        <v>173</v>
      </c>
      <c r="D78" s="102" t="s">
        <v>174</v>
      </c>
      <c r="E78" s="37" t="s">
        <v>175</v>
      </c>
      <c r="F78" s="5">
        <v>55</v>
      </c>
      <c r="G78" s="2" t="s">
        <v>34</v>
      </c>
      <c r="H78" s="2">
        <v>9352</v>
      </c>
      <c r="I78" s="27">
        <v>46204501000</v>
      </c>
      <c r="J78" s="4" t="s">
        <v>30</v>
      </c>
      <c r="K78" s="2">
        <v>1080</v>
      </c>
      <c r="L78" s="2" t="s">
        <v>106</v>
      </c>
      <c r="M78" s="2" t="s">
        <v>176</v>
      </c>
      <c r="N78" s="5" t="s">
        <v>233</v>
      </c>
      <c r="O78" s="2" t="s">
        <v>27</v>
      </c>
    </row>
    <row r="79" spans="1:17" s="35" customFormat="1" ht="36" x14ac:dyDescent="0.2">
      <c r="A79" s="7">
        <v>57</v>
      </c>
      <c r="B79" s="6" t="s">
        <v>172</v>
      </c>
      <c r="C79" s="2" t="s">
        <v>173</v>
      </c>
      <c r="D79" s="102" t="s">
        <v>174</v>
      </c>
      <c r="E79" s="37" t="s">
        <v>175</v>
      </c>
      <c r="F79" s="5">
        <v>55</v>
      </c>
      <c r="G79" s="2" t="s">
        <v>34</v>
      </c>
      <c r="H79" s="2">
        <v>9352</v>
      </c>
      <c r="I79" s="27">
        <v>46204501000</v>
      </c>
      <c r="J79" s="4" t="s">
        <v>30</v>
      </c>
      <c r="K79" s="2">
        <v>1860</v>
      </c>
      <c r="L79" s="2" t="s">
        <v>106</v>
      </c>
      <c r="M79" s="2" t="s">
        <v>176</v>
      </c>
      <c r="N79" s="5" t="s">
        <v>233</v>
      </c>
      <c r="O79" s="2" t="s">
        <v>27</v>
      </c>
    </row>
    <row r="80" spans="1:17" s="35" customFormat="1" ht="60" x14ac:dyDescent="0.2">
      <c r="A80" s="7">
        <v>58</v>
      </c>
      <c r="B80" s="73" t="s">
        <v>72</v>
      </c>
      <c r="C80" s="82" t="s">
        <v>73</v>
      </c>
      <c r="D80" s="73" t="s">
        <v>56</v>
      </c>
      <c r="E80" s="83" t="s">
        <v>66</v>
      </c>
      <c r="F80" s="82">
        <v>876</v>
      </c>
      <c r="G80" s="82" t="s">
        <v>35</v>
      </c>
      <c r="H80" s="82">
        <v>1</v>
      </c>
      <c r="I80" s="82">
        <v>46204501000</v>
      </c>
      <c r="J80" s="44" t="s">
        <v>30</v>
      </c>
      <c r="K80" s="82">
        <v>250</v>
      </c>
      <c r="L80" s="84" t="s">
        <v>177</v>
      </c>
      <c r="M80" s="84" t="s">
        <v>125</v>
      </c>
      <c r="N80" s="5" t="s">
        <v>233</v>
      </c>
      <c r="O80" s="82" t="s">
        <v>27</v>
      </c>
      <c r="P80" s="97"/>
      <c r="Q80" s="97"/>
    </row>
    <row r="81" spans="1:17" ht="48" x14ac:dyDescent="0.2">
      <c r="A81" s="7">
        <v>59</v>
      </c>
      <c r="B81" s="74" t="s">
        <v>76</v>
      </c>
      <c r="C81" s="28" t="s">
        <v>77</v>
      </c>
      <c r="D81" s="74" t="s">
        <v>50</v>
      </c>
      <c r="E81" s="64" t="s">
        <v>178</v>
      </c>
      <c r="F81" s="59">
        <v>796</v>
      </c>
      <c r="G81" s="59" t="s">
        <v>36</v>
      </c>
      <c r="H81" s="28">
        <v>1</v>
      </c>
      <c r="I81" s="28">
        <v>46204501000</v>
      </c>
      <c r="J81" s="1" t="s">
        <v>30</v>
      </c>
      <c r="K81" s="28">
        <v>200</v>
      </c>
      <c r="L81" s="12" t="s">
        <v>177</v>
      </c>
      <c r="M81" s="12" t="s">
        <v>125</v>
      </c>
      <c r="N81" s="28" t="s">
        <v>31</v>
      </c>
      <c r="O81" s="28" t="s">
        <v>27</v>
      </c>
      <c r="P81" s="97"/>
      <c r="Q81" s="97"/>
    </row>
    <row r="82" spans="1:17" ht="60" x14ac:dyDescent="0.2">
      <c r="A82" s="7">
        <v>60</v>
      </c>
      <c r="B82" s="74" t="s">
        <v>72</v>
      </c>
      <c r="C82" s="28" t="s">
        <v>73</v>
      </c>
      <c r="D82" s="74" t="s">
        <v>56</v>
      </c>
      <c r="E82" s="85" t="s">
        <v>66</v>
      </c>
      <c r="F82" s="28">
        <v>876</v>
      </c>
      <c r="G82" s="28" t="s">
        <v>35</v>
      </c>
      <c r="H82" s="28">
        <v>1</v>
      </c>
      <c r="I82" s="28">
        <v>46204501000</v>
      </c>
      <c r="J82" s="1" t="s">
        <v>30</v>
      </c>
      <c r="K82" s="28">
        <v>550</v>
      </c>
      <c r="L82" s="12" t="s">
        <v>90</v>
      </c>
      <c r="M82" s="12" t="s">
        <v>109</v>
      </c>
      <c r="N82" s="5" t="s">
        <v>233</v>
      </c>
      <c r="O82" s="28" t="s">
        <v>27</v>
      </c>
    </row>
    <row r="83" spans="1:17" s="98" customFormat="1" ht="36" x14ac:dyDescent="0.2">
      <c r="A83" s="7">
        <v>61</v>
      </c>
      <c r="B83" s="120" t="s">
        <v>103</v>
      </c>
      <c r="C83" s="86" t="s">
        <v>104</v>
      </c>
      <c r="D83" s="111" t="s">
        <v>105</v>
      </c>
      <c r="E83" s="48" t="s">
        <v>43</v>
      </c>
      <c r="F83" s="48">
        <v>876</v>
      </c>
      <c r="G83" s="48" t="s">
        <v>35</v>
      </c>
      <c r="H83" s="48">
        <v>1</v>
      </c>
      <c r="I83" s="17">
        <v>46204501000</v>
      </c>
      <c r="J83" s="13" t="s">
        <v>30</v>
      </c>
      <c r="K83" s="48">
        <v>1080</v>
      </c>
      <c r="L83" s="47" t="s">
        <v>106</v>
      </c>
      <c r="M83" s="48" t="s">
        <v>200</v>
      </c>
      <c r="N83" s="2" t="s">
        <v>37</v>
      </c>
      <c r="O83" s="48" t="s">
        <v>27</v>
      </c>
    </row>
    <row r="84" spans="1:17" ht="48" x14ac:dyDescent="0.2">
      <c r="A84" s="7">
        <v>62</v>
      </c>
      <c r="B84" s="121" t="s">
        <v>203</v>
      </c>
      <c r="C84" s="46" t="s">
        <v>204</v>
      </c>
      <c r="D84" s="117" t="s">
        <v>201</v>
      </c>
      <c r="E84" s="2" t="s">
        <v>202</v>
      </c>
      <c r="F84" s="45">
        <v>876</v>
      </c>
      <c r="G84" s="45" t="s">
        <v>35</v>
      </c>
      <c r="H84" s="9">
        <v>1</v>
      </c>
      <c r="I84" s="17">
        <v>46204501000</v>
      </c>
      <c r="J84" s="13" t="s">
        <v>30</v>
      </c>
      <c r="K84" s="11">
        <v>136</v>
      </c>
      <c r="L84" s="47" t="s">
        <v>106</v>
      </c>
      <c r="M84" s="48" t="s">
        <v>90</v>
      </c>
      <c r="N84" s="5" t="s">
        <v>233</v>
      </c>
      <c r="O84" s="48" t="s">
        <v>27</v>
      </c>
    </row>
    <row r="85" spans="1:17" s="144" customFormat="1" ht="36" x14ac:dyDescent="0.25">
      <c r="A85" s="151">
        <v>63</v>
      </c>
      <c r="B85" s="139" t="s">
        <v>225</v>
      </c>
      <c r="C85" s="140" t="s">
        <v>226</v>
      </c>
      <c r="D85" s="141" t="s">
        <v>227</v>
      </c>
      <c r="E85" s="139" t="s">
        <v>228</v>
      </c>
      <c r="F85" s="139">
        <v>876</v>
      </c>
      <c r="G85" s="139" t="s">
        <v>35</v>
      </c>
      <c r="H85" s="139">
        <v>1</v>
      </c>
      <c r="I85" s="138">
        <v>46204501000</v>
      </c>
      <c r="J85" s="13" t="s">
        <v>30</v>
      </c>
      <c r="K85" s="142">
        <v>250</v>
      </c>
      <c r="L85" s="143" t="s">
        <v>133</v>
      </c>
      <c r="M85" s="143" t="s">
        <v>90</v>
      </c>
      <c r="N85" s="139" t="s">
        <v>229</v>
      </c>
      <c r="O85" s="139" t="s">
        <v>27</v>
      </c>
    </row>
    <row r="86" spans="1:17" s="144" customFormat="1" ht="36" x14ac:dyDescent="0.25">
      <c r="A86" s="151">
        <f>A85+1</f>
        <v>64</v>
      </c>
      <c r="B86" s="139" t="s">
        <v>225</v>
      </c>
      <c r="C86" s="140" t="s">
        <v>226</v>
      </c>
      <c r="D86" s="141" t="s">
        <v>227</v>
      </c>
      <c r="E86" s="139" t="s">
        <v>228</v>
      </c>
      <c r="F86" s="139">
        <v>876</v>
      </c>
      <c r="G86" s="139" t="s">
        <v>35</v>
      </c>
      <c r="H86" s="139">
        <v>1</v>
      </c>
      <c r="I86" s="138">
        <v>46204501000</v>
      </c>
      <c r="J86" s="13" t="s">
        <v>30</v>
      </c>
      <c r="K86" s="142">
        <v>450</v>
      </c>
      <c r="L86" s="143" t="s">
        <v>121</v>
      </c>
      <c r="M86" s="143" t="s">
        <v>90</v>
      </c>
      <c r="N86" s="139" t="s">
        <v>229</v>
      </c>
      <c r="O86" s="139" t="s">
        <v>27</v>
      </c>
    </row>
    <row r="87" spans="1:17" s="144" customFormat="1" ht="48" x14ac:dyDescent="0.25">
      <c r="A87" s="151">
        <v>65</v>
      </c>
      <c r="B87" s="139" t="s">
        <v>240</v>
      </c>
      <c r="C87" s="145" t="s">
        <v>230</v>
      </c>
      <c r="D87" s="141" t="s">
        <v>231</v>
      </c>
      <c r="E87" s="139" t="s">
        <v>232</v>
      </c>
      <c r="F87" s="139">
        <v>876</v>
      </c>
      <c r="G87" s="139" t="s">
        <v>35</v>
      </c>
      <c r="H87" s="139" t="s">
        <v>38</v>
      </c>
      <c r="I87" s="138">
        <v>46204501000</v>
      </c>
      <c r="J87" s="13" t="s">
        <v>30</v>
      </c>
      <c r="K87" s="139">
        <v>300</v>
      </c>
      <c r="L87" s="146" t="s">
        <v>91</v>
      </c>
      <c r="M87" s="143" t="s">
        <v>90</v>
      </c>
      <c r="N87" s="5" t="s">
        <v>233</v>
      </c>
      <c r="O87" s="139" t="s">
        <v>27</v>
      </c>
    </row>
    <row r="88" spans="1:17" s="97" customFormat="1" ht="60" x14ac:dyDescent="0.2">
      <c r="A88" s="7">
        <v>66</v>
      </c>
      <c r="B88" s="74" t="s">
        <v>67</v>
      </c>
      <c r="C88" s="71" t="s">
        <v>68</v>
      </c>
      <c r="D88" s="123" t="s">
        <v>69</v>
      </c>
      <c r="E88" s="58" t="s">
        <v>66</v>
      </c>
      <c r="F88" s="139">
        <v>114</v>
      </c>
      <c r="G88" s="28" t="s">
        <v>243</v>
      </c>
      <c r="H88" s="72">
        <v>107564.614</v>
      </c>
      <c r="I88" s="28">
        <v>46204501000</v>
      </c>
      <c r="J88" s="1" t="s">
        <v>30</v>
      </c>
      <c r="K88" s="28">
        <v>581537</v>
      </c>
      <c r="L88" s="12" t="s">
        <v>241</v>
      </c>
      <c r="M88" s="12" t="s">
        <v>200</v>
      </c>
      <c r="N88" s="5" t="s">
        <v>233</v>
      </c>
      <c r="O88" s="28" t="s">
        <v>27</v>
      </c>
      <c r="P88" s="95"/>
      <c r="Q88" s="95"/>
    </row>
    <row r="89" spans="1:17" s="97" customFormat="1" ht="36" x14ac:dyDescent="0.2">
      <c r="A89" s="7">
        <v>67</v>
      </c>
      <c r="B89" s="74" t="s">
        <v>244</v>
      </c>
      <c r="C89" s="150" t="s">
        <v>149</v>
      </c>
      <c r="D89" s="73" t="s">
        <v>58</v>
      </c>
      <c r="E89" s="28" t="s">
        <v>45</v>
      </c>
      <c r="F89" s="28">
        <v>114</v>
      </c>
      <c r="G89" s="28" t="s">
        <v>243</v>
      </c>
      <c r="H89" s="72">
        <v>107564.614</v>
      </c>
      <c r="I89" s="28">
        <v>46204501000</v>
      </c>
      <c r="J89" s="1" t="s">
        <v>30</v>
      </c>
      <c r="K89" s="28">
        <v>82000</v>
      </c>
      <c r="L89" s="12" t="s">
        <v>242</v>
      </c>
      <c r="M89" s="12" t="s">
        <v>90</v>
      </c>
      <c r="N89" s="5" t="s">
        <v>233</v>
      </c>
      <c r="O89" s="28" t="s">
        <v>27</v>
      </c>
      <c r="P89" s="95"/>
      <c r="Q89" s="95"/>
    </row>
    <row r="125" spans="12:13" x14ac:dyDescent="0.2">
      <c r="L125" s="104"/>
      <c r="M125" s="104"/>
    </row>
    <row r="126" spans="12:13" x14ac:dyDescent="0.2">
      <c r="L126" s="104"/>
      <c r="M126" s="104"/>
    </row>
    <row r="127" spans="12:13" x14ac:dyDescent="0.2">
      <c r="L127" s="104"/>
      <c r="M127" s="104"/>
    </row>
    <row r="128" spans="12:13" x14ac:dyDescent="0.2">
      <c r="L128" s="104"/>
      <c r="M128" s="104"/>
    </row>
    <row r="129" spans="12:13" x14ac:dyDescent="0.2">
      <c r="L129" s="104"/>
      <c r="M129" s="104"/>
    </row>
    <row r="130" spans="12:13" x14ac:dyDescent="0.2">
      <c r="L130" s="104"/>
      <c r="M130" s="104"/>
    </row>
    <row r="131" spans="12:13" x14ac:dyDescent="0.2">
      <c r="L131" s="104"/>
      <c r="M131" s="104"/>
    </row>
  </sheetData>
  <autoFilter ref="A22:Q89"/>
  <mergeCells count="32">
    <mergeCell ref="H19:H21"/>
    <mergeCell ref="A13:D13"/>
    <mergeCell ref="K19:K21"/>
    <mergeCell ref="A14:D14"/>
    <mergeCell ref="E14:O14"/>
    <mergeCell ref="O18:O20"/>
    <mergeCell ref="L19:M19"/>
    <mergeCell ref="L20:L21"/>
    <mergeCell ref="M20:M21"/>
    <mergeCell ref="A18:A21"/>
    <mergeCell ref="B18:B21"/>
    <mergeCell ref="C18:C21"/>
    <mergeCell ref="D18:M18"/>
    <mergeCell ref="N18:N21"/>
    <mergeCell ref="D19:D21"/>
    <mergeCell ref="E19:E21"/>
    <mergeCell ref="F19:G20"/>
    <mergeCell ref="E13:O13"/>
    <mergeCell ref="I19:J20"/>
    <mergeCell ref="K1:M1"/>
    <mergeCell ref="A7:O7"/>
    <mergeCell ref="A8:O8"/>
    <mergeCell ref="A10:D10"/>
    <mergeCell ref="E10:O10"/>
    <mergeCell ref="A15:D15"/>
    <mergeCell ref="E15:O15"/>
    <mergeCell ref="A16:D16"/>
    <mergeCell ref="E16:O16"/>
    <mergeCell ref="A11:D11"/>
    <mergeCell ref="E11:O11"/>
    <mergeCell ref="A12:D12"/>
    <mergeCell ref="E12:O12"/>
  </mergeCells>
  <pageMargins left="0.14000000000000001" right="0.14000000000000001" top="0.15" bottom="0.15" header="0.31496062992125984" footer="0.15"/>
  <pageSetup paperSize="9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 Зоя Игоревна</dc:creator>
  <cp:lastModifiedBy>Кириченко Зоя Игоревна</cp:lastModifiedBy>
  <cp:lastPrinted>2014-12-24T12:55:35Z</cp:lastPrinted>
  <dcterms:created xsi:type="dcterms:W3CDTF">2012-10-09T09:55:25Z</dcterms:created>
  <dcterms:modified xsi:type="dcterms:W3CDTF">2014-12-24T13:03:20Z</dcterms:modified>
</cp:coreProperties>
</file>